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bethandimmy\Desktop\2020 Updated scoring F2B Classic\"/>
    </mc:Choice>
  </mc:AlternateContent>
  <xr:revisionPtr revIDLastSave="0" documentId="13_ncr:1_{56EFE983-8D3C-4377-B7B7-53C31CB51B97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FlyOff Contestants" sheetId="2" r:id="rId1"/>
    <sheet name="FlyOff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1" i="1" l="1"/>
  <c r="C522" i="1"/>
  <c r="C493" i="1"/>
  <c r="C464" i="1"/>
  <c r="C435" i="1"/>
  <c r="C406" i="1"/>
  <c r="C377" i="1"/>
  <c r="C348" i="1"/>
  <c r="C319" i="1"/>
  <c r="C290" i="1"/>
  <c r="C261" i="1"/>
  <c r="C232" i="1"/>
  <c r="C203" i="1"/>
  <c r="C174" i="1"/>
  <c r="C145" i="1"/>
  <c r="C116" i="1"/>
  <c r="C87" i="1"/>
  <c r="C58" i="1"/>
  <c r="N569" i="1"/>
  <c r="I569" i="1"/>
  <c r="D569" i="1"/>
  <c r="N568" i="1"/>
  <c r="I568" i="1"/>
  <c r="D568" i="1"/>
  <c r="N567" i="1"/>
  <c r="I567" i="1"/>
  <c r="D567" i="1"/>
  <c r="N566" i="1"/>
  <c r="I566" i="1"/>
  <c r="D566" i="1"/>
  <c r="N565" i="1"/>
  <c r="I565" i="1"/>
  <c r="D565" i="1"/>
  <c r="N564" i="1"/>
  <c r="I564" i="1"/>
  <c r="D564" i="1"/>
  <c r="N563" i="1"/>
  <c r="I563" i="1"/>
  <c r="D563" i="1"/>
  <c r="N562" i="1"/>
  <c r="I562" i="1"/>
  <c r="D562" i="1"/>
  <c r="N561" i="1"/>
  <c r="I561" i="1"/>
  <c r="D561" i="1"/>
  <c r="N560" i="1"/>
  <c r="I560" i="1"/>
  <c r="D560" i="1"/>
  <c r="N559" i="1"/>
  <c r="I559" i="1"/>
  <c r="D559" i="1"/>
  <c r="N558" i="1"/>
  <c r="I558" i="1"/>
  <c r="D558" i="1"/>
  <c r="N557" i="1"/>
  <c r="I557" i="1"/>
  <c r="D557" i="1"/>
  <c r="N556" i="1"/>
  <c r="I556" i="1"/>
  <c r="D556" i="1"/>
  <c r="N555" i="1"/>
  <c r="I555" i="1"/>
  <c r="D555" i="1"/>
  <c r="N571" i="1"/>
  <c r="N540" i="1"/>
  <c r="I540" i="1"/>
  <c r="D540" i="1"/>
  <c r="N539" i="1"/>
  <c r="I539" i="1"/>
  <c r="D539" i="1"/>
  <c r="N538" i="1"/>
  <c r="I538" i="1"/>
  <c r="D538" i="1"/>
  <c r="N537" i="1"/>
  <c r="I537" i="1"/>
  <c r="D537" i="1"/>
  <c r="N536" i="1"/>
  <c r="I536" i="1"/>
  <c r="D536" i="1"/>
  <c r="N535" i="1"/>
  <c r="I535" i="1"/>
  <c r="D535" i="1"/>
  <c r="N534" i="1"/>
  <c r="I534" i="1"/>
  <c r="D534" i="1"/>
  <c r="N533" i="1"/>
  <c r="I533" i="1"/>
  <c r="D533" i="1"/>
  <c r="N532" i="1"/>
  <c r="I532" i="1"/>
  <c r="D532" i="1"/>
  <c r="N531" i="1"/>
  <c r="I531" i="1"/>
  <c r="D531" i="1"/>
  <c r="N530" i="1"/>
  <c r="I530" i="1"/>
  <c r="D530" i="1"/>
  <c r="N529" i="1"/>
  <c r="I529" i="1"/>
  <c r="D529" i="1"/>
  <c r="N528" i="1"/>
  <c r="I528" i="1"/>
  <c r="D528" i="1"/>
  <c r="N527" i="1"/>
  <c r="I527" i="1"/>
  <c r="D527" i="1"/>
  <c r="N526" i="1"/>
  <c r="I526" i="1"/>
  <c r="D526" i="1"/>
  <c r="N511" i="1"/>
  <c r="I511" i="1"/>
  <c r="D511" i="1"/>
  <c r="N510" i="1"/>
  <c r="I510" i="1"/>
  <c r="D510" i="1"/>
  <c r="N509" i="1"/>
  <c r="I509" i="1"/>
  <c r="D509" i="1"/>
  <c r="N508" i="1"/>
  <c r="I508" i="1"/>
  <c r="D508" i="1"/>
  <c r="N507" i="1"/>
  <c r="I507" i="1"/>
  <c r="D507" i="1"/>
  <c r="N506" i="1"/>
  <c r="I506" i="1"/>
  <c r="D506" i="1"/>
  <c r="N505" i="1"/>
  <c r="I505" i="1"/>
  <c r="D505" i="1"/>
  <c r="N504" i="1"/>
  <c r="I504" i="1"/>
  <c r="D504" i="1"/>
  <c r="N503" i="1"/>
  <c r="I503" i="1"/>
  <c r="D503" i="1"/>
  <c r="N502" i="1"/>
  <c r="I502" i="1"/>
  <c r="D502" i="1"/>
  <c r="N501" i="1"/>
  <c r="I501" i="1"/>
  <c r="D501" i="1"/>
  <c r="N500" i="1"/>
  <c r="I500" i="1"/>
  <c r="D500" i="1"/>
  <c r="N499" i="1"/>
  <c r="I499" i="1"/>
  <c r="D499" i="1"/>
  <c r="N498" i="1"/>
  <c r="I498" i="1"/>
  <c r="D498" i="1"/>
  <c r="N497" i="1"/>
  <c r="I497" i="1"/>
  <c r="D497" i="1"/>
  <c r="N482" i="1"/>
  <c r="I482" i="1"/>
  <c r="D482" i="1"/>
  <c r="N481" i="1"/>
  <c r="I481" i="1"/>
  <c r="D481" i="1"/>
  <c r="N480" i="1"/>
  <c r="I480" i="1"/>
  <c r="D480" i="1"/>
  <c r="N479" i="1"/>
  <c r="I479" i="1"/>
  <c r="D479" i="1"/>
  <c r="N478" i="1"/>
  <c r="I478" i="1"/>
  <c r="D478" i="1"/>
  <c r="N477" i="1"/>
  <c r="I477" i="1"/>
  <c r="D477" i="1"/>
  <c r="N476" i="1"/>
  <c r="I476" i="1"/>
  <c r="D476" i="1"/>
  <c r="N475" i="1"/>
  <c r="I475" i="1"/>
  <c r="D475" i="1"/>
  <c r="N474" i="1"/>
  <c r="I474" i="1"/>
  <c r="D474" i="1"/>
  <c r="N473" i="1"/>
  <c r="I473" i="1"/>
  <c r="D473" i="1"/>
  <c r="N472" i="1"/>
  <c r="I472" i="1"/>
  <c r="D472" i="1"/>
  <c r="N471" i="1"/>
  <c r="I471" i="1"/>
  <c r="D471" i="1"/>
  <c r="N470" i="1"/>
  <c r="I470" i="1"/>
  <c r="D470" i="1"/>
  <c r="N469" i="1"/>
  <c r="I469" i="1"/>
  <c r="D469" i="1"/>
  <c r="N468" i="1"/>
  <c r="I468" i="1"/>
  <c r="D468" i="1"/>
  <c r="N453" i="1"/>
  <c r="I453" i="1"/>
  <c r="D453" i="1"/>
  <c r="N452" i="1"/>
  <c r="I452" i="1"/>
  <c r="D452" i="1"/>
  <c r="N451" i="1"/>
  <c r="I451" i="1"/>
  <c r="D451" i="1"/>
  <c r="N450" i="1"/>
  <c r="I450" i="1"/>
  <c r="D450" i="1"/>
  <c r="N449" i="1"/>
  <c r="I449" i="1"/>
  <c r="D449" i="1"/>
  <c r="N448" i="1"/>
  <c r="I448" i="1"/>
  <c r="D448" i="1"/>
  <c r="N447" i="1"/>
  <c r="I447" i="1"/>
  <c r="D447" i="1"/>
  <c r="N446" i="1"/>
  <c r="I446" i="1"/>
  <c r="D446" i="1"/>
  <c r="N445" i="1"/>
  <c r="I445" i="1"/>
  <c r="D445" i="1"/>
  <c r="N444" i="1"/>
  <c r="I444" i="1"/>
  <c r="D444" i="1"/>
  <c r="N443" i="1"/>
  <c r="I443" i="1"/>
  <c r="D443" i="1"/>
  <c r="N442" i="1"/>
  <c r="I442" i="1"/>
  <c r="D442" i="1"/>
  <c r="N441" i="1"/>
  <c r="I441" i="1"/>
  <c r="D441" i="1"/>
  <c r="N440" i="1"/>
  <c r="I440" i="1"/>
  <c r="D440" i="1"/>
  <c r="N439" i="1"/>
  <c r="I439" i="1"/>
  <c r="D439" i="1"/>
  <c r="N424" i="1"/>
  <c r="I424" i="1"/>
  <c r="D424" i="1"/>
  <c r="N423" i="1"/>
  <c r="I423" i="1"/>
  <c r="D423" i="1"/>
  <c r="N422" i="1"/>
  <c r="I422" i="1"/>
  <c r="D422" i="1"/>
  <c r="N421" i="1"/>
  <c r="I421" i="1"/>
  <c r="D421" i="1"/>
  <c r="N420" i="1"/>
  <c r="I420" i="1"/>
  <c r="D420" i="1"/>
  <c r="N419" i="1"/>
  <c r="I419" i="1"/>
  <c r="D419" i="1"/>
  <c r="N418" i="1"/>
  <c r="I418" i="1"/>
  <c r="D418" i="1"/>
  <c r="N417" i="1"/>
  <c r="I417" i="1"/>
  <c r="D417" i="1"/>
  <c r="N416" i="1"/>
  <c r="I416" i="1"/>
  <c r="D416" i="1"/>
  <c r="N415" i="1"/>
  <c r="I415" i="1"/>
  <c r="D415" i="1"/>
  <c r="N414" i="1"/>
  <c r="I414" i="1"/>
  <c r="D414" i="1"/>
  <c r="N413" i="1"/>
  <c r="I413" i="1"/>
  <c r="D413" i="1"/>
  <c r="N412" i="1"/>
  <c r="I412" i="1"/>
  <c r="D412" i="1"/>
  <c r="N411" i="1"/>
  <c r="I411" i="1"/>
  <c r="D411" i="1"/>
  <c r="N410" i="1"/>
  <c r="I410" i="1"/>
  <c r="D410" i="1"/>
  <c r="N395" i="1"/>
  <c r="I395" i="1"/>
  <c r="D395" i="1"/>
  <c r="N394" i="1"/>
  <c r="I394" i="1"/>
  <c r="D394" i="1"/>
  <c r="N393" i="1"/>
  <c r="I393" i="1"/>
  <c r="D393" i="1"/>
  <c r="N392" i="1"/>
  <c r="I392" i="1"/>
  <c r="D392" i="1"/>
  <c r="N391" i="1"/>
  <c r="I391" i="1"/>
  <c r="D391" i="1"/>
  <c r="N390" i="1"/>
  <c r="I390" i="1"/>
  <c r="D390" i="1"/>
  <c r="N389" i="1"/>
  <c r="I389" i="1"/>
  <c r="D389" i="1"/>
  <c r="N388" i="1"/>
  <c r="I388" i="1"/>
  <c r="D388" i="1"/>
  <c r="N387" i="1"/>
  <c r="I387" i="1"/>
  <c r="D387" i="1"/>
  <c r="N386" i="1"/>
  <c r="I386" i="1"/>
  <c r="D386" i="1"/>
  <c r="N385" i="1"/>
  <c r="I385" i="1"/>
  <c r="D385" i="1"/>
  <c r="N384" i="1"/>
  <c r="I384" i="1"/>
  <c r="D384" i="1"/>
  <c r="N383" i="1"/>
  <c r="I383" i="1"/>
  <c r="D383" i="1"/>
  <c r="N382" i="1"/>
  <c r="I382" i="1"/>
  <c r="D382" i="1"/>
  <c r="N381" i="1"/>
  <c r="I381" i="1"/>
  <c r="D381" i="1"/>
  <c r="N366" i="1"/>
  <c r="I366" i="1"/>
  <c r="D366" i="1"/>
  <c r="N365" i="1"/>
  <c r="I365" i="1"/>
  <c r="D365" i="1"/>
  <c r="N364" i="1"/>
  <c r="I364" i="1"/>
  <c r="D364" i="1"/>
  <c r="N363" i="1"/>
  <c r="I363" i="1"/>
  <c r="D363" i="1"/>
  <c r="N362" i="1"/>
  <c r="I362" i="1"/>
  <c r="D362" i="1"/>
  <c r="N361" i="1"/>
  <c r="I361" i="1"/>
  <c r="D361" i="1"/>
  <c r="N360" i="1"/>
  <c r="I360" i="1"/>
  <c r="D360" i="1"/>
  <c r="N359" i="1"/>
  <c r="I359" i="1"/>
  <c r="D359" i="1"/>
  <c r="N358" i="1"/>
  <c r="I358" i="1"/>
  <c r="D358" i="1"/>
  <c r="N357" i="1"/>
  <c r="I357" i="1"/>
  <c r="D357" i="1"/>
  <c r="N356" i="1"/>
  <c r="I356" i="1"/>
  <c r="D356" i="1"/>
  <c r="N355" i="1"/>
  <c r="I355" i="1"/>
  <c r="D355" i="1"/>
  <c r="N354" i="1"/>
  <c r="I354" i="1"/>
  <c r="D354" i="1"/>
  <c r="N353" i="1"/>
  <c r="I353" i="1"/>
  <c r="D353" i="1"/>
  <c r="N352" i="1"/>
  <c r="I352" i="1"/>
  <c r="D352" i="1"/>
  <c r="N337" i="1"/>
  <c r="I337" i="1"/>
  <c r="D337" i="1"/>
  <c r="N336" i="1"/>
  <c r="I336" i="1"/>
  <c r="D336" i="1"/>
  <c r="N335" i="1"/>
  <c r="I335" i="1"/>
  <c r="D335" i="1"/>
  <c r="N334" i="1"/>
  <c r="I334" i="1"/>
  <c r="D334" i="1"/>
  <c r="N333" i="1"/>
  <c r="I333" i="1"/>
  <c r="D333" i="1"/>
  <c r="N332" i="1"/>
  <c r="I332" i="1"/>
  <c r="D332" i="1"/>
  <c r="N331" i="1"/>
  <c r="I331" i="1"/>
  <c r="D331" i="1"/>
  <c r="N330" i="1"/>
  <c r="I330" i="1"/>
  <c r="D330" i="1"/>
  <c r="N329" i="1"/>
  <c r="I329" i="1"/>
  <c r="D329" i="1"/>
  <c r="N328" i="1"/>
  <c r="I328" i="1"/>
  <c r="D328" i="1"/>
  <c r="N327" i="1"/>
  <c r="I327" i="1"/>
  <c r="D327" i="1"/>
  <c r="N326" i="1"/>
  <c r="I326" i="1"/>
  <c r="D326" i="1"/>
  <c r="N325" i="1"/>
  <c r="I325" i="1"/>
  <c r="D325" i="1"/>
  <c r="N324" i="1"/>
  <c r="I324" i="1"/>
  <c r="D324" i="1"/>
  <c r="N323" i="1"/>
  <c r="I323" i="1"/>
  <c r="D323" i="1"/>
  <c r="N308" i="1"/>
  <c r="I308" i="1"/>
  <c r="D308" i="1"/>
  <c r="N307" i="1"/>
  <c r="I307" i="1"/>
  <c r="D307" i="1"/>
  <c r="N306" i="1"/>
  <c r="I306" i="1"/>
  <c r="D306" i="1"/>
  <c r="N305" i="1"/>
  <c r="I305" i="1"/>
  <c r="D305" i="1"/>
  <c r="N304" i="1"/>
  <c r="I304" i="1"/>
  <c r="D304" i="1"/>
  <c r="N303" i="1"/>
  <c r="I303" i="1"/>
  <c r="D303" i="1"/>
  <c r="N302" i="1"/>
  <c r="I302" i="1"/>
  <c r="D302" i="1"/>
  <c r="N301" i="1"/>
  <c r="I301" i="1"/>
  <c r="D301" i="1"/>
  <c r="N300" i="1"/>
  <c r="I300" i="1"/>
  <c r="D300" i="1"/>
  <c r="N299" i="1"/>
  <c r="I299" i="1"/>
  <c r="D299" i="1"/>
  <c r="N298" i="1"/>
  <c r="I298" i="1"/>
  <c r="D298" i="1"/>
  <c r="N297" i="1"/>
  <c r="I297" i="1"/>
  <c r="D297" i="1"/>
  <c r="N296" i="1"/>
  <c r="I296" i="1"/>
  <c r="D296" i="1"/>
  <c r="N295" i="1"/>
  <c r="I295" i="1"/>
  <c r="D295" i="1"/>
  <c r="N294" i="1"/>
  <c r="I294" i="1"/>
  <c r="D294" i="1"/>
  <c r="N279" i="1"/>
  <c r="I279" i="1"/>
  <c r="D279" i="1"/>
  <c r="N278" i="1"/>
  <c r="I278" i="1"/>
  <c r="D278" i="1"/>
  <c r="N277" i="1"/>
  <c r="I277" i="1"/>
  <c r="D277" i="1"/>
  <c r="N276" i="1"/>
  <c r="I276" i="1"/>
  <c r="D276" i="1"/>
  <c r="N275" i="1"/>
  <c r="I275" i="1"/>
  <c r="D275" i="1"/>
  <c r="N274" i="1"/>
  <c r="I274" i="1"/>
  <c r="D274" i="1"/>
  <c r="N273" i="1"/>
  <c r="I273" i="1"/>
  <c r="D273" i="1"/>
  <c r="N272" i="1"/>
  <c r="I272" i="1"/>
  <c r="D272" i="1"/>
  <c r="N271" i="1"/>
  <c r="I271" i="1"/>
  <c r="D271" i="1"/>
  <c r="N270" i="1"/>
  <c r="I270" i="1"/>
  <c r="D270" i="1"/>
  <c r="N269" i="1"/>
  <c r="I269" i="1"/>
  <c r="D269" i="1"/>
  <c r="N268" i="1"/>
  <c r="I268" i="1"/>
  <c r="D268" i="1"/>
  <c r="N267" i="1"/>
  <c r="I267" i="1"/>
  <c r="D267" i="1"/>
  <c r="N266" i="1"/>
  <c r="I266" i="1"/>
  <c r="D266" i="1"/>
  <c r="N265" i="1"/>
  <c r="I265" i="1"/>
  <c r="D265" i="1"/>
  <c r="N250" i="1"/>
  <c r="I250" i="1"/>
  <c r="D250" i="1"/>
  <c r="N249" i="1"/>
  <c r="I249" i="1"/>
  <c r="D249" i="1"/>
  <c r="N248" i="1"/>
  <c r="I248" i="1"/>
  <c r="D248" i="1"/>
  <c r="N247" i="1"/>
  <c r="I247" i="1"/>
  <c r="D247" i="1"/>
  <c r="N246" i="1"/>
  <c r="I246" i="1"/>
  <c r="D246" i="1"/>
  <c r="N245" i="1"/>
  <c r="I245" i="1"/>
  <c r="D245" i="1"/>
  <c r="N244" i="1"/>
  <c r="I244" i="1"/>
  <c r="D244" i="1"/>
  <c r="N243" i="1"/>
  <c r="I243" i="1"/>
  <c r="D243" i="1"/>
  <c r="N242" i="1"/>
  <c r="I242" i="1"/>
  <c r="D242" i="1"/>
  <c r="N241" i="1"/>
  <c r="I241" i="1"/>
  <c r="D241" i="1"/>
  <c r="N240" i="1"/>
  <c r="I240" i="1"/>
  <c r="D240" i="1"/>
  <c r="N239" i="1"/>
  <c r="I239" i="1"/>
  <c r="D239" i="1"/>
  <c r="N238" i="1"/>
  <c r="I238" i="1"/>
  <c r="D238" i="1"/>
  <c r="N237" i="1"/>
  <c r="I237" i="1"/>
  <c r="D237" i="1"/>
  <c r="N236" i="1"/>
  <c r="I236" i="1"/>
  <c r="D236" i="1"/>
  <c r="N221" i="1"/>
  <c r="I221" i="1"/>
  <c r="D221" i="1"/>
  <c r="N220" i="1"/>
  <c r="I220" i="1"/>
  <c r="D220" i="1"/>
  <c r="N219" i="1"/>
  <c r="I219" i="1"/>
  <c r="D219" i="1"/>
  <c r="N218" i="1"/>
  <c r="I218" i="1"/>
  <c r="D218" i="1"/>
  <c r="N217" i="1"/>
  <c r="I217" i="1"/>
  <c r="D217" i="1"/>
  <c r="N216" i="1"/>
  <c r="I216" i="1"/>
  <c r="D216" i="1"/>
  <c r="N215" i="1"/>
  <c r="I215" i="1"/>
  <c r="D215" i="1"/>
  <c r="N214" i="1"/>
  <c r="I214" i="1"/>
  <c r="D214" i="1"/>
  <c r="N213" i="1"/>
  <c r="I213" i="1"/>
  <c r="D213" i="1"/>
  <c r="N212" i="1"/>
  <c r="I212" i="1"/>
  <c r="D212" i="1"/>
  <c r="N211" i="1"/>
  <c r="I211" i="1"/>
  <c r="D211" i="1"/>
  <c r="N210" i="1"/>
  <c r="I210" i="1"/>
  <c r="D210" i="1"/>
  <c r="N209" i="1"/>
  <c r="I209" i="1"/>
  <c r="D209" i="1"/>
  <c r="N208" i="1"/>
  <c r="I208" i="1"/>
  <c r="D208" i="1"/>
  <c r="N207" i="1"/>
  <c r="I207" i="1"/>
  <c r="D207" i="1"/>
  <c r="N192" i="1"/>
  <c r="I192" i="1"/>
  <c r="D192" i="1"/>
  <c r="N191" i="1"/>
  <c r="I191" i="1"/>
  <c r="D191" i="1"/>
  <c r="N190" i="1"/>
  <c r="I190" i="1"/>
  <c r="D190" i="1"/>
  <c r="N189" i="1"/>
  <c r="I189" i="1"/>
  <c r="D189" i="1"/>
  <c r="N188" i="1"/>
  <c r="I188" i="1"/>
  <c r="D188" i="1"/>
  <c r="N187" i="1"/>
  <c r="I187" i="1"/>
  <c r="D187" i="1"/>
  <c r="N186" i="1"/>
  <c r="I186" i="1"/>
  <c r="D186" i="1"/>
  <c r="N185" i="1"/>
  <c r="I185" i="1"/>
  <c r="D185" i="1"/>
  <c r="N184" i="1"/>
  <c r="I184" i="1"/>
  <c r="D184" i="1"/>
  <c r="N183" i="1"/>
  <c r="I183" i="1"/>
  <c r="D183" i="1"/>
  <c r="N182" i="1"/>
  <c r="I182" i="1"/>
  <c r="D182" i="1"/>
  <c r="N181" i="1"/>
  <c r="I181" i="1"/>
  <c r="D181" i="1"/>
  <c r="N180" i="1"/>
  <c r="I180" i="1"/>
  <c r="D180" i="1"/>
  <c r="N179" i="1"/>
  <c r="I179" i="1"/>
  <c r="D179" i="1"/>
  <c r="N178" i="1"/>
  <c r="I178" i="1"/>
  <c r="D178" i="1"/>
  <c r="N163" i="1"/>
  <c r="I163" i="1"/>
  <c r="D163" i="1"/>
  <c r="N162" i="1"/>
  <c r="I162" i="1"/>
  <c r="D162" i="1"/>
  <c r="N161" i="1"/>
  <c r="I161" i="1"/>
  <c r="D161" i="1"/>
  <c r="N160" i="1"/>
  <c r="I160" i="1"/>
  <c r="D160" i="1"/>
  <c r="N159" i="1"/>
  <c r="I159" i="1"/>
  <c r="D159" i="1"/>
  <c r="N158" i="1"/>
  <c r="I158" i="1"/>
  <c r="D158" i="1"/>
  <c r="N157" i="1"/>
  <c r="I157" i="1"/>
  <c r="D157" i="1"/>
  <c r="N156" i="1"/>
  <c r="I156" i="1"/>
  <c r="D156" i="1"/>
  <c r="N155" i="1"/>
  <c r="I155" i="1"/>
  <c r="D155" i="1"/>
  <c r="N154" i="1"/>
  <c r="I154" i="1"/>
  <c r="D154" i="1"/>
  <c r="N153" i="1"/>
  <c r="I153" i="1"/>
  <c r="D153" i="1"/>
  <c r="N152" i="1"/>
  <c r="I152" i="1"/>
  <c r="D152" i="1"/>
  <c r="N151" i="1"/>
  <c r="I151" i="1"/>
  <c r="D151" i="1"/>
  <c r="N150" i="1"/>
  <c r="I150" i="1"/>
  <c r="D150" i="1"/>
  <c r="N149" i="1"/>
  <c r="I149" i="1"/>
  <c r="D149" i="1"/>
  <c r="N134" i="1"/>
  <c r="I134" i="1"/>
  <c r="D134" i="1"/>
  <c r="N133" i="1"/>
  <c r="I133" i="1"/>
  <c r="D133" i="1"/>
  <c r="N132" i="1"/>
  <c r="I132" i="1"/>
  <c r="D132" i="1"/>
  <c r="N131" i="1"/>
  <c r="I131" i="1"/>
  <c r="D131" i="1"/>
  <c r="N130" i="1"/>
  <c r="I130" i="1"/>
  <c r="D130" i="1"/>
  <c r="N129" i="1"/>
  <c r="I129" i="1"/>
  <c r="D129" i="1"/>
  <c r="N128" i="1"/>
  <c r="I128" i="1"/>
  <c r="D128" i="1"/>
  <c r="N127" i="1"/>
  <c r="I127" i="1"/>
  <c r="D127" i="1"/>
  <c r="N126" i="1"/>
  <c r="I126" i="1"/>
  <c r="D126" i="1"/>
  <c r="N125" i="1"/>
  <c r="I125" i="1"/>
  <c r="D125" i="1"/>
  <c r="N124" i="1"/>
  <c r="I124" i="1"/>
  <c r="D124" i="1"/>
  <c r="N123" i="1"/>
  <c r="I123" i="1"/>
  <c r="D123" i="1"/>
  <c r="N122" i="1"/>
  <c r="I122" i="1"/>
  <c r="D122" i="1"/>
  <c r="N121" i="1"/>
  <c r="I121" i="1"/>
  <c r="D121" i="1"/>
  <c r="N120" i="1"/>
  <c r="I120" i="1"/>
  <c r="D120" i="1"/>
  <c r="N105" i="1"/>
  <c r="I105" i="1"/>
  <c r="D105" i="1"/>
  <c r="N104" i="1"/>
  <c r="I104" i="1"/>
  <c r="D104" i="1"/>
  <c r="N103" i="1"/>
  <c r="I103" i="1"/>
  <c r="D103" i="1"/>
  <c r="N102" i="1"/>
  <c r="I102" i="1"/>
  <c r="D102" i="1"/>
  <c r="N101" i="1"/>
  <c r="I101" i="1"/>
  <c r="D101" i="1"/>
  <c r="N100" i="1"/>
  <c r="I100" i="1"/>
  <c r="D100" i="1"/>
  <c r="N99" i="1"/>
  <c r="I99" i="1"/>
  <c r="D99" i="1"/>
  <c r="N98" i="1"/>
  <c r="I98" i="1"/>
  <c r="D98" i="1"/>
  <c r="N97" i="1"/>
  <c r="I97" i="1"/>
  <c r="D97" i="1"/>
  <c r="N96" i="1"/>
  <c r="I96" i="1"/>
  <c r="D96" i="1"/>
  <c r="N95" i="1"/>
  <c r="I95" i="1"/>
  <c r="D95" i="1"/>
  <c r="N94" i="1"/>
  <c r="I94" i="1"/>
  <c r="D94" i="1"/>
  <c r="N93" i="1"/>
  <c r="I93" i="1"/>
  <c r="D93" i="1"/>
  <c r="N92" i="1"/>
  <c r="I92" i="1"/>
  <c r="D92" i="1"/>
  <c r="N91" i="1"/>
  <c r="I91" i="1"/>
  <c r="D91" i="1"/>
  <c r="N76" i="1"/>
  <c r="I76" i="1"/>
  <c r="D76" i="1"/>
  <c r="N75" i="1"/>
  <c r="I75" i="1"/>
  <c r="D75" i="1"/>
  <c r="N74" i="1"/>
  <c r="I74" i="1"/>
  <c r="D74" i="1"/>
  <c r="N73" i="1"/>
  <c r="I73" i="1"/>
  <c r="D73" i="1"/>
  <c r="N72" i="1"/>
  <c r="I72" i="1"/>
  <c r="D72" i="1"/>
  <c r="N71" i="1"/>
  <c r="I71" i="1"/>
  <c r="D71" i="1"/>
  <c r="N70" i="1"/>
  <c r="I70" i="1"/>
  <c r="D70" i="1"/>
  <c r="N69" i="1"/>
  <c r="I69" i="1"/>
  <c r="D69" i="1"/>
  <c r="N68" i="1"/>
  <c r="I68" i="1"/>
  <c r="D68" i="1"/>
  <c r="N67" i="1"/>
  <c r="I67" i="1"/>
  <c r="D67" i="1"/>
  <c r="N66" i="1"/>
  <c r="I66" i="1"/>
  <c r="D66" i="1"/>
  <c r="N65" i="1"/>
  <c r="I65" i="1"/>
  <c r="D65" i="1"/>
  <c r="N64" i="1"/>
  <c r="I64" i="1"/>
  <c r="D64" i="1"/>
  <c r="N63" i="1"/>
  <c r="I63" i="1"/>
  <c r="D63" i="1"/>
  <c r="N62" i="1"/>
  <c r="I62" i="1"/>
  <c r="D62" i="1"/>
  <c r="C29" i="1"/>
  <c r="N47" i="1"/>
  <c r="I47" i="1"/>
  <c r="D47" i="1"/>
  <c r="N46" i="1"/>
  <c r="I46" i="1"/>
  <c r="D46" i="1"/>
  <c r="N45" i="1"/>
  <c r="I45" i="1"/>
  <c r="D45" i="1"/>
  <c r="N44" i="1"/>
  <c r="I44" i="1"/>
  <c r="D44" i="1"/>
  <c r="N43" i="1"/>
  <c r="I43" i="1"/>
  <c r="D43" i="1"/>
  <c r="N42" i="1"/>
  <c r="I42" i="1"/>
  <c r="D42" i="1"/>
  <c r="N41" i="1"/>
  <c r="I41" i="1"/>
  <c r="D41" i="1"/>
  <c r="N40" i="1"/>
  <c r="I40" i="1"/>
  <c r="D40" i="1"/>
  <c r="N39" i="1"/>
  <c r="I39" i="1"/>
  <c r="D39" i="1"/>
  <c r="N38" i="1"/>
  <c r="I38" i="1"/>
  <c r="D38" i="1"/>
  <c r="N37" i="1"/>
  <c r="I37" i="1"/>
  <c r="D37" i="1"/>
  <c r="N36" i="1"/>
  <c r="I36" i="1"/>
  <c r="D36" i="1"/>
  <c r="N35" i="1"/>
  <c r="I35" i="1"/>
  <c r="D35" i="1"/>
  <c r="N34" i="1"/>
  <c r="I34" i="1"/>
  <c r="D34" i="1"/>
  <c r="N33" i="1"/>
  <c r="I33" i="1"/>
  <c r="D33" i="1"/>
  <c r="N542" i="1" l="1"/>
  <c r="N136" i="1"/>
  <c r="D136" i="1"/>
  <c r="N252" i="1"/>
  <c r="D368" i="1"/>
  <c r="I397" i="1"/>
  <c r="N484" i="1"/>
  <c r="N513" i="1"/>
  <c r="N165" i="1"/>
  <c r="I165" i="1"/>
  <c r="N194" i="1"/>
  <c r="N223" i="1"/>
  <c r="D252" i="1"/>
  <c r="N281" i="1"/>
  <c r="I281" i="1"/>
  <c r="N310" i="1"/>
  <c r="N339" i="1"/>
  <c r="N368" i="1"/>
  <c r="N397" i="1"/>
  <c r="N426" i="1"/>
  <c r="N455" i="1"/>
  <c r="D484" i="1"/>
  <c r="I513" i="1"/>
  <c r="D165" i="1"/>
  <c r="D194" i="1"/>
  <c r="D223" i="1"/>
  <c r="D281" i="1"/>
  <c r="D310" i="1"/>
  <c r="D339" i="1"/>
  <c r="D397" i="1"/>
  <c r="D426" i="1"/>
  <c r="D455" i="1"/>
  <c r="D513" i="1"/>
  <c r="D542" i="1"/>
  <c r="D571" i="1"/>
  <c r="I136" i="1"/>
  <c r="I194" i="1"/>
  <c r="I223" i="1"/>
  <c r="I252" i="1"/>
  <c r="I310" i="1"/>
  <c r="I339" i="1"/>
  <c r="I368" i="1"/>
  <c r="I426" i="1"/>
  <c r="I455" i="1"/>
  <c r="I484" i="1"/>
  <c r="I542" i="1"/>
  <c r="I571" i="1"/>
  <c r="N49" i="1"/>
  <c r="I49" i="1"/>
  <c r="D49" i="1"/>
  <c r="I107" i="1"/>
  <c r="N107" i="1"/>
  <c r="D107" i="1"/>
  <c r="N78" i="1"/>
  <c r="I78" i="1"/>
  <c r="D78" i="1"/>
  <c r="C3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N23" i="1" l="1"/>
  <c r="D23" i="1"/>
  <c r="I23" i="1"/>
  <c r="I377" i="1"/>
  <c r="C23" i="2" s="1"/>
  <c r="I29" i="1"/>
  <c r="C11" i="2" s="1"/>
  <c r="I319" i="1"/>
  <c r="C21" i="2" s="1"/>
  <c r="I174" i="1"/>
  <c r="C16" i="2" s="1"/>
  <c r="I145" i="1"/>
  <c r="C15" i="2" s="1"/>
  <c r="I522" i="1"/>
  <c r="C28" i="2" s="1"/>
  <c r="I261" i="1"/>
  <c r="C19" i="2" s="1"/>
  <c r="I87" i="1"/>
  <c r="C13" i="2" s="1"/>
  <c r="I493" i="1"/>
  <c r="C27" i="2" s="1"/>
  <c r="I551" i="1"/>
  <c r="C29" i="2" s="1"/>
  <c r="I406" i="1" l="1"/>
  <c r="C24" i="2" s="1"/>
  <c r="I203" i="1"/>
  <c r="C17" i="2" s="1"/>
  <c r="I435" i="1"/>
  <c r="C25" i="2" s="1"/>
  <c r="I290" i="1"/>
  <c r="C20" i="2" s="1"/>
  <c r="I58" i="1"/>
  <c r="C12" i="2" s="1"/>
  <c r="I348" i="1"/>
  <c r="C22" i="2" s="1"/>
  <c r="I464" i="1"/>
  <c r="C26" i="2" s="1"/>
  <c r="I116" i="1"/>
  <c r="C14" i="2" s="1"/>
  <c r="I232" i="1"/>
  <c r="C18" i="2" s="1"/>
  <c r="I3" i="1"/>
  <c r="C10" i="2" s="1"/>
  <c r="D27" i="2" l="1"/>
  <c r="D13" i="2"/>
  <c r="D12" i="2"/>
  <c r="D26" i="2"/>
  <c r="D11" i="2"/>
  <c r="D10" i="2"/>
  <c r="D16" i="2"/>
  <c r="D21" i="2"/>
  <c r="D18" i="2"/>
  <c r="D15" i="2"/>
  <c r="D20" i="2"/>
  <c r="D17" i="2"/>
  <c r="D19" i="2"/>
  <c r="D23" i="2"/>
  <c r="D25" i="2"/>
  <c r="D24" i="2"/>
  <c r="D29" i="2"/>
  <c r="D14" i="2"/>
  <c r="D22" i="2"/>
  <c r="D28" i="2"/>
  <c r="H27" i="2" l="1"/>
  <c r="H23" i="2"/>
  <c r="H17" i="2"/>
  <c r="H10" i="2"/>
  <c r="H24" i="2"/>
  <c r="H15" i="2"/>
  <c r="H29" i="2"/>
  <c r="H11" i="2"/>
  <c r="H20" i="2"/>
  <c r="H12" i="2"/>
  <c r="H14" i="2"/>
  <c r="H22" i="2"/>
  <c r="H21" i="2"/>
  <c r="H25" i="2"/>
  <c r="H28" i="2"/>
  <c r="H19" i="2"/>
  <c r="H18" i="2"/>
  <c r="H26" i="2"/>
  <c r="H13" i="2"/>
  <c r="H16" i="2"/>
</calcChain>
</file>

<file path=xl/sharedStrings.xml><?xml version="1.0" encoding="utf-8"?>
<sst xmlns="http://schemas.openxmlformats.org/spreadsheetml/2006/main" count="1330" uniqueCount="53">
  <si>
    <t>Name</t>
  </si>
  <si>
    <t>Position</t>
  </si>
  <si>
    <t>Contestant Name</t>
  </si>
  <si>
    <t>Score</t>
  </si>
  <si>
    <t>Factor</t>
  </si>
  <si>
    <t>Result</t>
  </si>
  <si>
    <t>Manoeuver</t>
  </si>
  <si>
    <t>Toff</t>
  </si>
  <si>
    <t>RWO</t>
  </si>
  <si>
    <t>3IL</t>
  </si>
  <si>
    <t>INVFL</t>
  </si>
  <si>
    <t>3OL</t>
  </si>
  <si>
    <t>2INSL</t>
  </si>
  <si>
    <t>2OSSL</t>
  </si>
  <si>
    <t>2INTL</t>
  </si>
  <si>
    <t>2HR8</t>
  </si>
  <si>
    <t>2HS8</t>
  </si>
  <si>
    <t>2V8</t>
  </si>
  <si>
    <t>Hglass</t>
  </si>
  <si>
    <t>2OVH8</t>
  </si>
  <si>
    <t>4Leaf</t>
  </si>
  <si>
    <t>Land</t>
  </si>
  <si>
    <t>Total</t>
  </si>
  <si>
    <t>Final Score</t>
  </si>
  <si>
    <t>Contestants</t>
  </si>
  <si>
    <t>Number</t>
  </si>
  <si>
    <t>Rank</t>
  </si>
  <si>
    <t>Competition Standings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</si>
  <si>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</si>
  <si>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</si>
  <si>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</si>
  <si>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</si>
  <si>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</si>
  <si>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</si>
  <si>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</si>
  <si>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</si>
  <si>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</si>
  <si>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</si>
  <si>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</si>
  <si>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</si>
  <si>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</si>
  <si>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</si>
  <si>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</si>
  <si>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</si>
  <si>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</si>
  <si>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</si>
  <si>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</si>
  <si>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</si>
  <si>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Flight 3</t>
  </si>
  <si>
    <t>Flight 2</t>
  </si>
  <si>
    <t>Flight 1</t>
  </si>
  <si>
    <t>FlyOff</t>
  </si>
  <si>
    <t>Control Line FlyOff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</si>
</sst>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/>
      <top/>
      <bottom/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7" fillId="5" borderId="0" applyNumberFormat="0" applyBorder="0" applyAlignment="0" applyProtection="0"/>
    <xf numFmtId="0" fontId="6" fillId="6" borderId="7" applyNumberFormat="0" applyFont="0" applyAlignment="0" applyProtection="0"/>
  </cellStyleXfs>
  <cellXfs count="21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0" fillId="6" borderId="7" xfId="5" applyFont="1" applyAlignment="1" applyProtection="1">
      <alignment horizontal="center"/>
      <protection hidden="1"/>
    </xf>
    <xf numFmtId="0" fontId="5" fillId="4" borderId="2" xfId="3" applyFont="1" applyAlignment="1" applyProtection="1">
      <alignment horizontal="center"/>
      <protection hidden="1"/>
    </xf>
    <xf numFmtId="0" fontId="4" fillId="4" borderId="2" xfId="3" applyAlignment="1" applyProtection="1">
      <alignment horizontal="center"/>
      <protection hidden="1"/>
    </xf>
    <xf numFmtId="0" fontId="2" fillId="2" borderId="1" xfId="1" applyAlignment="1" applyProtection="1">
      <alignment horizontal="center"/>
      <protection hidden="1"/>
    </xf>
    <xf numFmtId="0" fontId="8" fillId="4" borderId="8" xfId="3" applyFont="1" applyBorder="1" applyAlignment="1" applyProtection="1">
      <alignment horizontal="center"/>
      <protection hidden="1"/>
    </xf>
    <xf numFmtId="0" fontId="4" fillId="4" borderId="0" xfId="3" applyBorder="1" applyAlignment="1" applyProtection="1">
      <alignment horizontal="center"/>
      <protection hidden="1"/>
    </xf>
    <xf numFmtId="0" fontId="7" fillId="5" borderId="1" xfId="4" applyBorder="1" applyAlignment="1" applyProtection="1">
      <alignment horizontal="center"/>
      <protection hidden="1"/>
    </xf>
    <xf numFmtId="0" fontId="7" fillId="5" borderId="3" xfId="4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3" fillId="3" borderId="1" xfId="2" applyAlignment="1" applyProtection="1">
      <alignment horizontal="center"/>
      <protection hidden="1"/>
    </xf>
    <xf numFmtId="0" fontId="3" fillId="3" borderId="3" xfId="2" applyBorder="1" applyAlignment="1" applyProtection="1">
      <alignment horizontal="center"/>
      <protection hidden="1"/>
    </xf>
  </cellXfs>
  <cellStyles count="6">
    <cellStyle name="Calculation" xfId="2" builtinId="22"/>
    <cellStyle name="Check Cell" xfId="3" builtinId="23"/>
    <cellStyle name="Good" xfId="4" builtinId="26"/>
    <cellStyle name="Input" xfId="1" builtinId="20"/>
    <cellStyle name="Normal" xfId="0" builtinId="0"/>
    <cellStyle name="Note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opLeftCell="A4" workbookViewId="0">
      <selection activeCell="B10" sqref="B10"/>
    </sheetView>
  </sheetViews>
  <sheetFormatPr defaultRowHeight="15" x14ac:dyDescent="0.25"/>
  <cols>
    <col min="1" max="1" width="10.7109375" style="1" customWidth="1"/>
    <col min="2" max="2" width="40.7109375" style="1" customWidth="1"/>
    <col min="3" max="4" width="10.7109375" style="1" customWidth="1"/>
    <col min="5" max="6" width="9.140625" style="1"/>
    <col min="7" max="7" width="10.7109375" style="1" customWidth="1"/>
    <col min="8" max="8" width="40.7109375" style="1" customWidth="1"/>
    <col min="9" max="16384" width="9.140625" style="1"/>
  </cols>
  <sheetData>
    <row r="1" spans="1:8" ht="16.5" thickTop="1" thickBot="1" x14ac:dyDescent="0.3">
      <c r="A1" s="9" t="s">
        <v>51</v>
      </c>
      <c r="B1" s="10"/>
    </row>
    <row r="2" spans="1:8" ht="16.5" thickTop="1" thickBot="1" x14ac:dyDescent="0.3">
      <c r="A2" s="10"/>
      <c r="B2" s="10"/>
    </row>
    <row r="3" spans="1:8" ht="16.5" thickTop="1" thickBot="1" x14ac:dyDescent="0.3">
      <c r="A3" s="10"/>
      <c r="B3" s="10"/>
    </row>
    <row r="4" spans="1:8" ht="16.5" thickTop="1" thickBot="1" x14ac:dyDescent="0.3">
      <c r="A4" s="10"/>
      <c r="B4" s="10"/>
    </row>
    <row r="5" spans="1:8" ht="16.5" thickTop="1" thickBot="1" x14ac:dyDescent="0.3">
      <c r="A5" s="10"/>
      <c r="B5" s="10"/>
    </row>
    <row r="6" spans="1:8" ht="16.5" thickTop="1" thickBot="1" x14ac:dyDescent="0.3">
      <c r="A6" s="10"/>
      <c r="B6" s="10"/>
    </row>
    <row r="7" spans="1:8" ht="15.75" thickTop="1" x14ac:dyDescent="0.25"/>
    <row r="8" spans="1:8" x14ac:dyDescent="0.25">
      <c r="A8" s="11" t="s">
        <v>24</v>
      </c>
      <c r="B8" s="11"/>
      <c r="G8" s="8" t="s">
        <v>27</v>
      </c>
      <c r="H8" s="8"/>
    </row>
    <row r="9" spans="1:8" x14ac:dyDescent="0.25">
      <c r="A9" s="2" t="s">
        <v>25</v>
      </c>
      <c r="B9" s="3" t="s">
        <v>0</v>
      </c>
      <c r="C9" s="3" t="s">
        <v>3</v>
      </c>
      <c r="D9" s="3" t="s">
        <v>26</v>
      </c>
      <c r="G9" s="3" t="s">
        <v>1</v>
      </c>
      <c r="H9" s="3" t="s">
        <v>0</v>
      </c>
    </row>
    <row r="10" spans="1:8" x14ac:dyDescent="0.25">
      <c r="A10" s="1">
        <v>1</v>
      </c>
      <c r="B10" s="4"/>
      <c r="C10" s="1">
        <f>FlyOff!I3</f>
        <v>0</v>
      </c>
      <c r="D10" s="1">
        <f t="shared" ref="D10:D29" si="0">IF($C10 = 0, 0, _xlfn.RANK.EQ(C10,$C$10:$C$29,0))</f>
        <v>0</v>
      </c>
      <c r="G10" s="1" t="s">
        <v>28</v>
      </c>
      <c r="H10" s="1" t="str">
        <f t="shared" ref="H10:H29" si="1">_xlfn.IFNA(INDEX($B$10:$B$29,MATCH($A10,$D$10:$D$29,0)), "")</f>
        <v/>
      </c>
    </row>
    <row r="11" spans="1:8" x14ac:dyDescent="0.25">
      <c r="A11" s="1">
        <v>2</v>
      </c>
      <c r="B11" s="4"/>
      <c r="C11" s="1">
        <f>FlyOff!I29</f>
        <v>0</v>
      </c>
      <c r="D11" s="1">
        <f t="shared" si="0"/>
        <v>0</v>
      </c>
      <c r="G11" s="1" t="s">
        <v>29</v>
      </c>
      <c r="H11" s="1" t="str">
        <f t="shared" si="1"/>
        <v/>
      </c>
    </row>
    <row r="12" spans="1:8" x14ac:dyDescent="0.25">
      <c r="A12" s="1">
        <v>3</v>
      </c>
      <c r="B12" s="4"/>
      <c r="C12" s="1">
        <f>FlyOff!I58</f>
        <v>0</v>
      </c>
      <c r="D12" s="1">
        <f t="shared" si="0"/>
        <v>0</v>
      </c>
      <c r="G12" s="1" t="s">
        <v>30</v>
      </c>
      <c r="H12" s="1" t="str">
        <f t="shared" si="1"/>
        <v/>
      </c>
    </row>
    <row r="13" spans="1:8" x14ac:dyDescent="0.25">
      <c r="A13" s="1">
        <v>4</v>
      </c>
      <c r="B13" s="4"/>
      <c r="C13" s="1">
        <f>FlyOff!I87</f>
        <v>0</v>
      </c>
      <c r="D13" s="1">
        <f t="shared" si="0"/>
        <v>0</v>
      </c>
      <c r="G13" s="1" t="s">
        <v>31</v>
      </c>
      <c r="H13" s="1" t="str">
        <f t="shared" si="1"/>
        <v/>
      </c>
    </row>
    <row r="14" spans="1:8" x14ac:dyDescent="0.25">
      <c r="A14" s="1">
        <v>5</v>
      </c>
      <c r="B14" s="4"/>
      <c r="C14" s="1">
        <f>FlyOff!I116</f>
        <v>0</v>
      </c>
      <c r="D14" s="1">
        <f t="shared" si="0"/>
        <v>0</v>
      </c>
      <c r="G14" s="1" t="s">
        <v>32</v>
      </c>
      <c r="H14" s="1" t="str">
        <f t="shared" si="1"/>
        <v/>
      </c>
    </row>
    <row r="15" spans="1:8" x14ac:dyDescent="0.25">
      <c r="A15" s="1">
        <v>6</v>
      </c>
      <c r="B15" s="4"/>
      <c r="C15" s="1">
        <f>FlyOff!I145</f>
        <v>0</v>
      </c>
      <c r="D15" s="1">
        <f t="shared" si="0"/>
        <v>0</v>
      </c>
      <c r="G15" s="1" t="s">
        <v>33</v>
      </c>
      <c r="H15" s="1" t="str">
        <f t="shared" si="1"/>
        <v/>
      </c>
    </row>
    <row r="16" spans="1:8" x14ac:dyDescent="0.25">
      <c r="A16" s="1">
        <v>7</v>
      </c>
      <c r="B16" s="4"/>
      <c r="C16" s="1">
        <f>FlyOff!I174</f>
        <v>0</v>
      </c>
      <c r="D16" s="1">
        <f t="shared" si="0"/>
        <v>0</v>
      </c>
      <c r="G16" s="1" t="s">
        <v>34</v>
      </c>
      <c r="H16" s="1" t="str">
        <f t="shared" si="1"/>
        <v/>
      </c>
    </row>
    <row r="17" spans="1:8" x14ac:dyDescent="0.25">
      <c r="A17" s="1">
        <v>8</v>
      </c>
      <c r="B17" s="4"/>
      <c r="C17" s="1">
        <f>FlyOff!I203</f>
        <v>0</v>
      </c>
      <c r="D17" s="1">
        <f t="shared" si="0"/>
        <v>0</v>
      </c>
      <c r="G17" s="1" t="s">
        <v>35</v>
      </c>
      <c r="H17" s="1" t="str">
        <f t="shared" si="1"/>
        <v/>
      </c>
    </row>
    <row r="18" spans="1:8" x14ac:dyDescent="0.25">
      <c r="A18" s="1">
        <v>9</v>
      </c>
      <c r="B18" s="4"/>
      <c r="C18" s="1">
        <f>FlyOff!I232</f>
        <v>0</v>
      </c>
      <c r="D18" s="1">
        <f t="shared" si="0"/>
        <v>0</v>
      </c>
      <c r="G18" s="1" t="s">
        <v>36</v>
      </c>
      <c r="H18" s="1" t="str">
        <f t="shared" si="1"/>
        <v/>
      </c>
    </row>
    <row r="19" spans="1:8" x14ac:dyDescent="0.25">
      <c r="A19" s="1">
        <v>10</v>
      </c>
      <c r="B19" s="4"/>
      <c r="C19" s="1">
        <f>FlyOff!I261</f>
        <v>0</v>
      </c>
      <c r="D19" s="1">
        <f t="shared" si="0"/>
        <v>0</v>
      </c>
      <c r="G19" s="1" t="s">
        <v>37</v>
      </c>
      <c r="H19" s="1" t="str">
        <f t="shared" si="1"/>
        <v/>
      </c>
    </row>
    <row r="20" spans="1:8" x14ac:dyDescent="0.25">
      <c r="A20" s="1">
        <v>11</v>
      </c>
      <c r="B20" s="4"/>
      <c r="C20" s="1">
        <f>FlyOff!I290</f>
        <v>0</v>
      </c>
      <c r="D20" s="1">
        <f t="shared" si="0"/>
        <v>0</v>
      </c>
      <c r="G20" s="1" t="s">
        <v>38</v>
      </c>
      <c r="H20" s="1" t="str">
        <f t="shared" si="1"/>
        <v/>
      </c>
    </row>
    <row r="21" spans="1:8" x14ac:dyDescent="0.25">
      <c r="A21" s="1">
        <v>12</v>
      </c>
      <c r="B21" s="4"/>
      <c r="C21" s="1">
        <f>FlyOff!I319</f>
        <v>0</v>
      </c>
      <c r="D21" s="1">
        <f t="shared" si="0"/>
        <v>0</v>
      </c>
      <c r="G21" s="1" t="s">
        <v>39</v>
      </c>
      <c r="H21" s="1" t="str">
        <f t="shared" si="1"/>
        <v/>
      </c>
    </row>
    <row r="22" spans="1:8" x14ac:dyDescent="0.25">
      <c r="A22" s="1">
        <v>13</v>
      </c>
      <c r="B22" s="4"/>
      <c r="C22" s="1">
        <f>FlyOff!I348</f>
        <v>0</v>
      </c>
      <c r="D22" s="1">
        <f t="shared" si="0"/>
        <v>0</v>
      </c>
      <c r="G22" s="1" t="s">
        <v>40</v>
      </c>
      <c r="H22" s="1" t="str">
        <f t="shared" si="1"/>
        <v/>
      </c>
    </row>
    <row r="23" spans="1:8" x14ac:dyDescent="0.25">
      <c r="A23" s="1">
        <v>14</v>
      </c>
      <c r="B23" s="4"/>
      <c r="C23" s="1">
        <f>FlyOff!I377</f>
        <v>0</v>
      </c>
      <c r="D23" s="1">
        <f t="shared" si="0"/>
        <v>0</v>
      </c>
      <c r="G23" s="1" t="s">
        <v>41</v>
      </c>
      <c r="H23" s="1" t="str">
        <f t="shared" si="1"/>
        <v/>
      </c>
    </row>
    <row r="24" spans="1:8" x14ac:dyDescent="0.25">
      <c r="A24" s="1">
        <v>15</v>
      </c>
      <c r="B24" s="4"/>
      <c r="C24" s="1">
        <f>FlyOff!I406</f>
        <v>0</v>
      </c>
      <c r="D24" s="1">
        <f t="shared" si="0"/>
        <v>0</v>
      </c>
      <c r="G24" s="1" t="s">
        <v>42</v>
      </c>
      <c r="H24" s="1" t="str">
        <f t="shared" si="1"/>
        <v/>
      </c>
    </row>
    <row r="25" spans="1:8" x14ac:dyDescent="0.25">
      <c r="A25" s="1">
        <v>16</v>
      </c>
      <c r="B25" s="4"/>
      <c r="C25" s="1">
        <f>FlyOff!I435</f>
        <v>0</v>
      </c>
      <c r="D25" s="1">
        <f t="shared" si="0"/>
        <v>0</v>
      </c>
      <c r="G25" s="1" t="s">
        <v>43</v>
      </c>
      <c r="H25" s="1" t="str">
        <f t="shared" si="1"/>
        <v/>
      </c>
    </row>
    <row r="26" spans="1:8" x14ac:dyDescent="0.25">
      <c r="A26" s="1">
        <v>17</v>
      </c>
      <c r="B26" s="4"/>
      <c r="C26" s="1">
        <f>FlyOff!I464</f>
        <v>0</v>
      </c>
      <c r="D26" s="1">
        <f t="shared" si="0"/>
        <v>0</v>
      </c>
      <c r="G26" s="1" t="s">
        <v>44</v>
      </c>
      <c r="H26" s="1" t="str">
        <f t="shared" si="1"/>
        <v/>
      </c>
    </row>
    <row r="27" spans="1:8" x14ac:dyDescent="0.25">
      <c r="A27" s="1">
        <v>18</v>
      </c>
      <c r="B27" s="4"/>
      <c r="C27" s="1">
        <f>FlyOff!I493</f>
        <v>0</v>
      </c>
      <c r="D27" s="1">
        <f t="shared" si="0"/>
        <v>0</v>
      </c>
      <c r="G27" s="1" t="s">
        <v>45</v>
      </c>
      <c r="H27" s="1" t="str">
        <f t="shared" si="1"/>
        <v/>
      </c>
    </row>
    <row r="28" spans="1:8" x14ac:dyDescent="0.25">
      <c r="A28" s="1">
        <v>19</v>
      </c>
      <c r="B28" s="4"/>
      <c r="C28" s="1">
        <f>FlyOff!I522</f>
        <v>0</v>
      </c>
      <c r="D28" s="1">
        <f t="shared" si="0"/>
        <v>0</v>
      </c>
      <c r="G28" s="1" t="s">
        <v>46</v>
      </c>
      <c r="H28" s="1" t="str">
        <f t="shared" si="1"/>
        <v/>
      </c>
    </row>
    <row r="29" spans="1:8" x14ac:dyDescent="0.25">
      <c r="A29" s="1">
        <v>20</v>
      </c>
      <c r="B29" s="4"/>
      <c r="C29" s="1">
        <f>FlyOff!I551</f>
        <v>0</v>
      </c>
      <c r="D29" s="1">
        <f t="shared" si="0"/>
        <v>0</v>
      </c>
      <c r="G29" s="1" t="s">
        <v>47</v>
      </c>
      <c r="H29" s="1" t="str">
        <f t="shared" si="1"/>
        <v/>
      </c>
    </row>
  </sheetData>
  <sheetProtection algorithmName="SHA-512" hashValue="qHrwUdHJQXsQ1ukiDYlYL3/3k2cFJuTD7ugEd9MdPNUkF/t6VeKJWKy2tGJq8eaB5i4YQwvjOOfP2SURo+oyqA==" saltValue="s98fz3v05ryzcshJvJYW0w==" spinCount="100000" sheet="1" objects="1" scenarios="1" selectLockedCells="1"/>
  <mergeCells count="3">
    <mergeCell ref="G8:H8"/>
    <mergeCell ref="A1:B6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1"/>
  <sheetViews>
    <sheetView tabSelected="1" workbookViewId="0">
      <selection activeCell="B7" sqref="B7"/>
    </sheetView>
  </sheetViews>
  <sheetFormatPr defaultRowHeight="15" x14ac:dyDescent="0.25"/>
  <cols>
    <col min="1" max="1" width="12.7109375" style="1" customWidth="1"/>
    <col min="2" max="5" width="7.7109375" style="1" customWidth="1"/>
    <col min="6" max="6" width="12.7109375" style="1" customWidth="1"/>
    <col min="7" max="10" width="7.7109375" style="1" customWidth="1"/>
    <col min="11" max="11" width="12.7109375" style="1" customWidth="1"/>
    <col min="12" max="14" width="7.7109375" style="1" customWidth="1"/>
    <col min="15" max="23" width="9.140625" style="1"/>
    <col min="24" max="24" width="7.85546875" style="1" customWidth="1"/>
    <col min="25" max="16384" width="9.140625" style="1"/>
  </cols>
  <sheetData>
    <row r="1" spans="1:14" ht="32.25" customHeight="1" x14ac:dyDescent="0.5">
      <c r="A1" s="12" t="s">
        <v>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3" spans="1:14" x14ac:dyDescent="0.25">
      <c r="A3" s="14" t="s">
        <v>2</v>
      </c>
      <c r="B3" s="15"/>
      <c r="C3" s="16">
        <f>'FlyOff Contestants'!B10</f>
        <v>0</v>
      </c>
      <c r="D3" s="17"/>
      <c r="E3" s="18"/>
      <c r="F3" s="5"/>
      <c r="G3" s="19" t="s">
        <v>23</v>
      </c>
      <c r="H3" s="20"/>
      <c r="I3" s="16">
        <f>LARGE(D23:N23,1) + LARGE(D23:N23,2)</f>
        <v>0</v>
      </c>
      <c r="J3" s="18"/>
      <c r="K3" s="5"/>
      <c r="L3" s="5"/>
      <c r="M3" s="5"/>
      <c r="N3" s="5"/>
    </row>
    <row r="5" spans="1:14" x14ac:dyDescent="0.25">
      <c r="A5" s="11" t="s">
        <v>50</v>
      </c>
      <c r="B5" s="11"/>
      <c r="C5" s="11"/>
      <c r="D5" s="11"/>
      <c r="F5" s="11" t="s">
        <v>49</v>
      </c>
      <c r="G5" s="11"/>
      <c r="H5" s="11"/>
      <c r="I5" s="11"/>
      <c r="K5" s="11" t="s">
        <v>48</v>
      </c>
      <c r="L5" s="11"/>
      <c r="M5" s="11"/>
      <c r="N5" s="11"/>
    </row>
    <row r="6" spans="1:14" x14ac:dyDescent="0.25">
      <c r="A6" s="6" t="s">
        <v>6</v>
      </c>
      <c r="B6" s="6" t="s">
        <v>3</v>
      </c>
      <c r="C6" s="6" t="s">
        <v>4</v>
      </c>
      <c r="D6" s="6" t="s">
        <v>5</v>
      </c>
      <c r="E6" s="6"/>
      <c r="F6" s="6" t="s">
        <v>6</v>
      </c>
      <c r="G6" s="6" t="s">
        <v>3</v>
      </c>
      <c r="H6" s="6" t="s">
        <v>4</v>
      </c>
      <c r="I6" s="6" t="s">
        <v>5</v>
      </c>
      <c r="J6" s="6"/>
      <c r="K6" s="6" t="s">
        <v>6</v>
      </c>
      <c r="L6" s="6" t="s">
        <v>3</v>
      </c>
      <c r="M6" s="6" t="s">
        <v>4</v>
      </c>
      <c r="N6" s="6" t="s">
        <v>5</v>
      </c>
    </row>
    <row r="7" spans="1:14" x14ac:dyDescent="0.25">
      <c r="A7" s="1" t="s">
        <v>7</v>
      </c>
      <c r="B7" s="7"/>
      <c r="C7" s="1">
        <v>2</v>
      </c>
      <c r="D7" s="1" t="str">
        <f t="shared" ref="D7:D20" si="0">IF($B7 = "", "", $B7*$C7)</f>
        <v/>
      </c>
      <c r="F7" s="1" t="s">
        <v>7</v>
      </c>
      <c r="G7" s="7"/>
      <c r="H7" s="1">
        <v>2</v>
      </c>
      <c r="I7" s="1" t="str">
        <f t="shared" ref="I7:I21" si="1">IF($G7 = "", "", $G7*$H7)</f>
        <v/>
      </c>
      <c r="K7" s="1" t="s">
        <v>7</v>
      </c>
      <c r="L7" s="7"/>
      <c r="M7" s="1">
        <v>2</v>
      </c>
      <c r="N7" s="1" t="str">
        <f t="shared" ref="N7:N21" si="2">IF($L7 = "", "", $L7*$M7)</f>
        <v/>
      </c>
    </row>
    <row r="8" spans="1:14" x14ac:dyDescent="0.25">
      <c r="A8" s="1" t="s">
        <v>8</v>
      </c>
      <c r="B8" s="7"/>
      <c r="C8" s="1">
        <v>8</v>
      </c>
      <c r="D8" s="1" t="str">
        <f t="shared" si="0"/>
        <v/>
      </c>
      <c r="F8" s="1" t="s">
        <v>8</v>
      </c>
      <c r="G8" s="7"/>
      <c r="H8" s="1">
        <v>8</v>
      </c>
      <c r="I8" s="1" t="str">
        <f t="shared" si="1"/>
        <v/>
      </c>
      <c r="K8" s="1" t="s">
        <v>8</v>
      </c>
      <c r="L8" s="7"/>
      <c r="M8" s="1">
        <v>8</v>
      </c>
      <c r="N8" s="1" t="str">
        <f t="shared" si="2"/>
        <v/>
      </c>
    </row>
    <row r="9" spans="1:14" x14ac:dyDescent="0.25">
      <c r="A9" s="1" t="s">
        <v>9</v>
      </c>
      <c r="B9" s="7"/>
      <c r="C9" s="1">
        <v>6</v>
      </c>
      <c r="D9" s="1" t="str">
        <f t="shared" si="0"/>
        <v/>
      </c>
      <c r="F9" s="1" t="s">
        <v>9</v>
      </c>
      <c r="G9" s="7"/>
      <c r="H9" s="1">
        <v>6</v>
      </c>
      <c r="I9" s="1" t="str">
        <f t="shared" si="1"/>
        <v/>
      </c>
      <c r="K9" s="1" t="s">
        <v>9</v>
      </c>
      <c r="L9" s="7"/>
      <c r="M9" s="1">
        <v>6</v>
      </c>
      <c r="N9" s="1" t="str">
        <f t="shared" si="2"/>
        <v/>
      </c>
    </row>
    <row r="10" spans="1:14" x14ac:dyDescent="0.25">
      <c r="A10" s="1" t="s">
        <v>10</v>
      </c>
      <c r="B10" s="7"/>
      <c r="C10" s="1">
        <v>2</v>
      </c>
      <c r="D10" s="1" t="str">
        <f t="shared" si="0"/>
        <v/>
      </c>
      <c r="F10" s="1" t="s">
        <v>10</v>
      </c>
      <c r="G10" s="7"/>
      <c r="H10" s="1">
        <v>2</v>
      </c>
      <c r="I10" s="1" t="str">
        <f t="shared" si="1"/>
        <v/>
      </c>
      <c r="K10" s="1" t="s">
        <v>10</v>
      </c>
      <c r="L10" s="7"/>
      <c r="M10" s="1">
        <v>2</v>
      </c>
      <c r="N10" s="1" t="str">
        <f t="shared" si="2"/>
        <v/>
      </c>
    </row>
    <row r="11" spans="1:14" x14ac:dyDescent="0.25">
      <c r="A11" s="1" t="s">
        <v>11</v>
      </c>
      <c r="B11" s="7"/>
      <c r="C11" s="1">
        <v>6</v>
      </c>
      <c r="D11" s="1" t="str">
        <f t="shared" si="0"/>
        <v/>
      </c>
      <c r="F11" s="1" t="s">
        <v>11</v>
      </c>
      <c r="G11" s="7"/>
      <c r="H11" s="1">
        <v>6</v>
      </c>
      <c r="I11" s="1" t="str">
        <f t="shared" si="1"/>
        <v/>
      </c>
      <c r="K11" s="1" t="s">
        <v>11</v>
      </c>
      <c r="L11" s="7"/>
      <c r="M11" s="1">
        <v>6</v>
      </c>
      <c r="N11" s="1" t="str">
        <f t="shared" si="2"/>
        <v/>
      </c>
    </row>
    <row r="12" spans="1:14" x14ac:dyDescent="0.25">
      <c r="A12" s="1" t="s">
        <v>12</v>
      </c>
      <c r="B12" s="7"/>
      <c r="C12" s="1">
        <v>12</v>
      </c>
      <c r="D12" s="1" t="str">
        <f t="shared" si="0"/>
        <v/>
      </c>
      <c r="F12" s="1" t="s">
        <v>12</v>
      </c>
      <c r="G12" s="7"/>
      <c r="H12" s="1">
        <v>12</v>
      </c>
      <c r="I12" s="1" t="str">
        <f t="shared" si="1"/>
        <v/>
      </c>
      <c r="K12" s="1" t="s">
        <v>12</v>
      </c>
      <c r="L12" s="7"/>
      <c r="M12" s="1">
        <v>12</v>
      </c>
      <c r="N12" s="1" t="str">
        <f t="shared" si="2"/>
        <v/>
      </c>
    </row>
    <row r="13" spans="1:14" x14ac:dyDescent="0.25">
      <c r="A13" s="1" t="s">
        <v>13</v>
      </c>
      <c r="B13" s="7"/>
      <c r="C13" s="1">
        <v>12</v>
      </c>
      <c r="D13" s="1" t="str">
        <f t="shared" si="0"/>
        <v/>
      </c>
      <c r="F13" s="1" t="s">
        <v>13</v>
      </c>
      <c r="G13" s="7"/>
      <c r="H13" s="1">
        <v>12</v>
      </c>
      <c r="I13" s="1" t="str">
        <f t="shared" si="1"/>
        <v/>
      </c>
      <c r="K13" s="1" t="s">
        <v>13</v>
      </c>
      <c r="L13" s="7"/>
      <c r="M13" s="1">
        <v>12</v>
      </c>
      <c r="N13" s="1" t="str">
        <f t="shared" si="2"/>
        <v/>
      </c>
    </row>
    <row r="14" spans="1:14" x14ac:dyDescent="0.25">
      <c r="A14" s="1" t="s">
        <v>14</v>
      </c>
      <c r="B14" s="7"/>
      <c r="C14" s="1">
        <v>14</v>
      </c>
      <c r="D14" s="1" t="str">
        <f t="shared" si="0"/>
        <v/>
      </c>
      <c r="F14" s="1" t="s">
        <v>14</v>
      </c>
      <c r="G14" s="7"/>
      <c r="H14" s="1">
        <v>14</v>
      </c>
      <c r="I14" s="1" t="str">
        <f t="shared" si="1"/>
        <v/>
      </c>
      <c r="K14" s="1" t="s">
        <v>14</v>
      </c>
      <c r="L14" s="7"/>
      <c r="M14" s="1">
        <v>14</v>
      </c>
      <c r="N14" s="1" t="str">
        <f t="shared" si="2"/>
        <v/>
      </c>
    </row>
    <row r="15" spans="1:14" x14ac:dyDescent="0.25">
      <c r="A15" s="1" t="s">
        <v>15</v>
      </c>
      <c r="B15" s="7"/>
      <c r="C15" s="1">
        <v>7</v>
      </c>
      <c r="D15" s="1" t="str">
        <f t="shared" si="0"/>
        <v/>
      </c>
      <c r="F15" s="1" t="s">
        <v>15</v>
      </c>
      <c r="G15" s="7"/>
      <c r="H15" s="1">
        <v>7</v>
      </c>
      <c r="I15" s="1" t="str">
        <f t="shared" si="1"/>
        <v/>
      </c>
      <c r="K15" s="1" t="s">
        <v>15</v>
      </c>
      <c r="L15" s="7"/>
      <c r="M15" s="1">
        <v>7</v>
      </c>
      <c r="N15" s="1" t="str">
        <f t="shared" si="2"/>
        <v/>
      </c>
    </row>
    <row r="16" spans="1:14" x14ac:dyDescent="0.25">
      <c r="A16" s="1" t="s">
        <v>16</v>
      </c>
      <c r="B16" s="7"/>
      <c r="C16" s="1">
        <v>18</v>
      </c>
      <c r="D16" s="1" t="str">
        <f t="shared" si="0"/>
        <v/>
      </c>
      <c r="F16" s="1" t="s">
        <v>16</v>
      </c>
      <c r="G16" s="7"/>
      <c r="H16" s="1">
        <v>18</v>
      </c>
      <c r="I16" s="1" t="str">
        <f t="shared" si="1"/>
        <v/>
      </c>
      <c r="K16" s="1" t="s">
        <v>16</v>
      </c>
      <c r="L16" s="7"/>
      <c r="M16" s="1">
        <v>18</v>
      </c>
      <c r="N16" s="1" t="str">
        <f t="shared" si="2"/>
        <v/>
      </c>
    </row>
    <row r="17" spans="1:14" x14ac:dyDescent="0.25">
      <c r="A17" s="1" t="s">
        <v>17</v>
      </c>
      <c r="B17" s="7"/>
      <c r="C17" s="1">
        <v>10</v>
      </c>
      <c r="D17" s="1" t="str">
        <f t="shared" si="0"/>
        <v/>
      </c>
      <c r="F17" s="1" t="s">
        <v>17</v>
      </c>
      <c r="G17" s="7"/>
      <c r="H17" s="1">
        <v>10</v>
      </c>
      <c r="I17" s="1" t="str">
        <f t="shared" si="1"/>
        <v/>
      </c>
      <c r="K17" s="1" t="s">
        <v>17</v>
      </c>
      <c r="L17" s="7"/>
      <c r="M17" s="1">
        <v>10</v>
      </c>
      <c r="N17" s="1" t="str">
        <f t="shared" si="2"/>
        <v/>
      </c>
    </row>
    <row r="18" spans="1:14" x14ac:dyDescent="0.25">
      <c r="A18" s="1" t="s">
        <v>18</v>
      </c>
      <c r="B18" s="7"/>
      <c r="C18" s="1">
        <v>10</v>
      </c>
      <c r="D18" s="1" t="str">
        <f t="shared" si="0"/>
        <v/>
      </c>
      <c r="F18" s="1" t="s">
        <v>18</v>
      </c>
      <c r="G18" s="7"/>
      <c r="H18" s="1">
        <v>10</v>
      </c>
      <c r="I18" s="1" t="str">
        <f t="shared" si="1"/>
        <v/>
      </c>
      <c r="K18" s="1" t="s">
        <v>18</v>
      </c>
      <c r="L18" s="7"/>
      <c r="M18" s="1">
        <v>10</v>
      </c>
      <c r="N18" s="1" t="str">
        <f t="shared" si="2"/>
        <v/>
      </c>
    </row>
    <row r="19" spans="1:14" x14ac:dyDescent="0.25">
      <c r="A19" s="1" t="s">
        <v>19</v>
      </c>
      <c r="B19" s="7"/>
      <c r="C19" s="1">
        <v>10</v>
      </c>
      <c r="D19" s="1" t="str">
        <f t="shared" si="0"/>
        <v/>
      </c>
      <c r="F19" s="1" t="s">
        <v>19</v>
      </c>
      <c r="G19" s="7"/>
      <c r="H19" s="1">
        <v>10</v>
      </c>
      <c r="I19" s="1" t="str">
        <f t="shared" si="1"/>
        <v/>
      </c>
      <c r="K19" s="1" t="s">
        <v>19</v>
      </c>
      <c r="L19" s="7"/>
      <c r="M19" s="1">
        <v>10</v>
      </c>
      <c r="N19" s="1" t="str">
        <f t="shared" si="2"/>
        <v/>
      </c>
    </row>
    <row r="20" spans="1:14" x14ac:dyDescent="0.25">
      <c r="A20" s="1" t="s">
        <v>20</v>
      </c>
      <c r="B20" s="7"/>
      <c r="C20" s="1">
        <v>8</v>
      </c>
      <c r="D20" s="1" t="str">
        <f t="shared" si="0"/>
        <v/>
      </c>
      <c r="F20" s="1" t="s">
        <v>20</v>
      </c>
      <c r="G20" s="7"/>
      <c r="H20" s="1">
        <v>8</v>
      </c>
      <c r="I20" s="1" t="str">
        <f t="shared" si="1"/>
        <v/>
      </c>
      <c r="K20" s="1" t="s">
        <v>20</v>
      </c>
      <c r="L20" s="7"/>
      <c r="M20" s="1">
        <v>8</v>
      </c>
      <c r="N20" s="1" t="str">
        <f t="shared" si="2"/>
        <v/>
      </c>
    </row>
    <row r="21" spans="1:14" x14ac:dyDescent="0.25">
      <c r="A21" s="1" t="s">
        <v>21</v>
      </c>
      <c r="B21" s="7"/>
      <c r="C21" s="1">
        <v>5</v>
      </c>
      <c r="D21" s="1" t="str">
        <f>IF($B21 = "", "", $B21*$C21)</f>
        <v/>
      </c>
      <c r="F21" s="1" t="s">
        <v>21</v>
      </c>
      <c r="G21" s="7"/>
      <c r="H21" s="1">
        <v>5</v>
      </c>
      <c r="I21" s="1" t="str">
        <f t="shared" si="1"/>
        <v/>
      </c>
      <c r="K21" s="1" t="s">
        <v>21</v>
      </c>
      <c r="L21" s="7"/>
      <c r="M21" s="1">
        <v>5</v>
      </c>
      <c r="N21" s="1" t="str">
        <f t="shared" si="2"/>
        <v/>
      </c>
    </row>
    <row r="23" spans="1:14" x14ac:dyDescent="0.25">
      <c r="C23" s="1" t="s">
        <v>22</v>
      </c>
      <c r="D23" s="1">
        <f>SUBTOTAL(9,D7:D21)</f>
        <v>0</v>
      </c>
      <c r="H23" s="1" t="s">
        <v>22</v>
      </c>
      <c r="I23" s="1">
        <f>SUBTOTAL(9,I7:I21)</f>
        <v>0</v>
      </c>
      <c r="M23" s="1" t="s">
        <v>22</v>
      </c>
      <c r="N23" s="1">
        <f>SUBTOTAL(9,N7:N21)</f>
        <v>0</v>
      </c>
    </row>
    <row r="29" spans="1:14" x14ac:dyDescent="0.25">
      <c r="A29" s="14" t="s">
        <v>2</v>
      </c>
      <c r="B29" s="15"/>
      <c r="C29" s="16">
        <f>'FlyOff Contestants'!B11</f>
        <v>0</v>
      </c>
      <c r="D29" s="17"/>
      <c r="E29" s="18"/>
      <c r="F29" s="5"/>
      <c r="G29" s="19" t="s">
        <v>23</v>
      </c>
      <c r="H29" s="20"/>
      <c r="I29" s="16">
        <f>LARGE(D49:N49,1) + LARGE(D49:N49,2)</f>
        <v>0</v>
      </c>
      <c r="J29" s="18"/>
      <c r="K29" s="5"/>
      <c r="L29" s="5"/>
      <c r="M29" s="5"/>
      <c r="N29" s="5"/>
    </row>
    <row r="31" spans="1:14" x14ac:dyDescent="0.25">
      <c r="A31" s="11" t="s">
        <v>50</v>
      </c>
      <c r="B31" s="11"/>
      <c r="C31" s="11"/>
      <c r="D31" s="11"/>
      <c r="F31" s="11" t="s">
        <v>49</v>
      </c>
      <c r="G31" s="11"/>
      <c r="H31" s="11"/>
      <c r="I31" s="11"/>
      <c r="K31" s="11" t="s">
        <v>48</v>
      </c>
      <c r="L31" s="11"/>
      <c r="M31" s="11"/>
      <c r="N31" s="11"/>
    </row>
    <row r="32" spans="1:14" x14ac:dyDescent="0.25">
      <c r="A32" s="6" t="s">
        <v>6</v>
      </c>
      <c r="B32" s="6" t="s">
        <v>3</v>
      </c>
      <c r="C32" s="6" t="s">
        <v>4</v>
      </c>
      <c r="D32" s="6" t="s">
        <v>5</v>
      </c>
      <c r="E32" s="6"/>
      <c r="F32" s="6" t="s">
        <v>6</v>
      </c>
      <c r="G32" s="6" t="s">
        <v>3</v>
      </c>
      <c r="H32" s="6" t="s">
        <v>4</v>
      </c>
      <c r="I32" s="6" t="s">
        <v>5</v>
      </c>
      <c r="J32" s="6"/>
      <c r="K32" s="6" t="s">
        <v>6</v>
      </c>
      <c r="L32" s="6" t="s">
        <v>3</v>
      </c>
      <c r="M32" s="6" t="s">
        <v>4</v>
      </c>
      <c r="N32" s="6" t="s">
        <v>5</v>
      </c>
    </row>
    <row r="33" spans="1:14" x14ac:dyDescent="0.25">
      <c r="A33" s="1" t="s">
        <v>7</v>
      </c>
      <c r="B33" s="7"/>
      <c r="C33" s="1">
        <v>2</v>
      </c>
      <c r="D33" s="1" t="str">
        <f t="shared" ref="D33:D46" si="3">IF($B33 = "", "", $B33*$C33)</f>
        <v/>
      </c>
      <c r="F33" s="1" t="s">
        <v>7</v>
      </c>
      <c r="G33" s="7"/>
      <c r="H33" s="1">
        <v>2</v>
      </c>
      <c r="I33" s="1" t="str">
        <f t="shared" ref="I33:I47" si="4">IF($G33 = "", "", $G33*$H33)</f>
        <v/>
      </c>
      <c r="K33" s="1" t="s">
        <v>7</v>
      </c>
      <c r="L33" s="7"/>
      <c r="M33" s="1">
        <v>2</v>
      </c>
      <c r="N33" s="1" t="str">
        <f t="shared" ref="N33:N47" si="5">IF($L33 = "", "", $L33*$M33)</f>
        <v/>
      </c>
    </row>
    <row r="34" spans="1:14" x14ac:dyDescent="0.25">
      <c r="A34" s="1" t="s">
        <v>8</v>
      </c>
      <c r="B34" s="7"/>
      <c r="C34" s="1">
        <v>8</v>
      </c>
      <c r="D34" s="1" t="str">
        <f t="shared" si="3"/>
        <v/>
      </c>
      <c r="F34" s="1" t="s">
        <v>8</v>
      </c>
      <c r="G34" s="7"/>
      <c r="H34" s="1">
        <v>8</v>
      </c>
      <c r="I34" s="1" t="str">
        <f t="shared" si="4"/>
        <v/>
      </c>
      <c r="K34" s="1" t="s">
        <v>8</v>
      </c>
      <c r="L34" s="7"/>
      <c r="M34" s="1">
        <v>8</v>
      </c>
      <c r="N34" s="1" t="str">
        <f t="shared" si="5"/>
        <v/>
      </c>
    </row>
    <row r="35" spans="1:14" x14ac:dyDescent="0.25">
      <c r="A35" s="1" t="s">
        <v>9</v>
      </c>
      <c r="B35" s="7"/>
      <c r="C35" s="1">
        <v>6</v>
      </c>
      <c r="D35" s="1" t="str">
        <f t="shared" si="3"/>
        <v/>
      </c>
      <c r="F35" s="1" t="s">
        <v>9</v>
      </c>
      <c r="G35" s="7"/>
      <c r="H35" s="1">
        <v>6</v>
      </c>
      <c r="I35" s="1" t="str">
        <f t="shared" si="4"/>
        <v/>
      </c>
      <c r="K35" s="1" t="s">
        <v>9</v>
      </c>
      <c r="L35" s="7"/>
      <c r="M35" s="1">
        <v>6</v>
      </c>
      <c r="N35" s="1" t="str">
        <f t="shared" si="5"/>
        <v/>
      </c>
    </row>
    <row r="36" spans="1:14" x14ac:dyDescent="0.25">
      <c r="A36" s="1" t="s">
        <v>10</v>
      </c>
      <c r="B36" s="7"/>
      <c r="C36" s="1">
        <v>2</v>
      </c>
      <c r="D36" s="1" t="str">
        <f t="shared" si="3"/>
        <v/>
      </c>
      <c r="F36" s="1" t="s">
        <v>10</v>
      </c>
      <c r="G36" s="7"/>
      <c r="H36" s="1">
        <v>2</v>
      </c>
      <c r="I36" s="1" t="str">
        <f t="shared" si="4"/>
        <v/>
      </c>
      <c r="K36" s="1" t="s">
        <v>10</v>
      </c>
      <c r="L36" s="7"/>
      <c r="M36" s="1">
        <v>2</v>
      </c>
      <c r="N36" s="1" t="str">
        <f t="shared" si="5"/>
        <v/>
      </c>
    </row>
    <row r="37" spans="1:14" x14ac:dyDescent="0.25">
      <c r="A37" s="1" t="s">
        <v>11</v>
      </c>
      <c r="B37" s="7"/>
      <c r="C37" s="1">
        <v>6</v>
      </c>
      <c r="D37" s="1" t="str">
        <f t="shared" si="3"/>
        <v/>
      </c>
      <c r="F37" s="1" t="s">
        <v>11</v>
      </c>
      <c r="G37" s="7"/>
      <c r="H37" s="1">
        <v>6</v>
      </c>
      <c r="I37" s="1" t="str">
        <f t="shared" si="4"/>
        <v/>
      </c>
      <c r="K37" s="1" t="s">
        <v>11</v>
      </c>
      <c r="L37" s="7"/>
      <c r="M37" s="1">
        <v>6</v>
      </c>
      <c r="N37" s="1" t="str">
        <f t="shared" si="5"/>
        <v/>
      </c>
    </row>
    <row r="38" spans="1:14" x14ac:dyDescent="0.25">
      <c r="A38" s="1" t="s">
        <v>12</v>
      </c>
      <c r="B38" s="7"/>
      <c r="C38" s="1">
        <v>12</v>
      </c>
      <c r="D38" s="1" t="str">
        <f t="shared" si="3"/>
        <v/>
      </c>
      <c r="F38" s="1" t="s">
        <v>12</v>
      </c>
      <c r="G38" s="7"/>
      <c r="H38" s="1">
        <v>12</v>
      </c>
      <c r="I38" s="1" t="str">
        <f t="shared" si="4"/>
        <v/>
      </c>
      <c r="K38" s="1" t="s">
        <v>12</v>
      </c>
      <c r="L38" s="7"/>
      <c r="M38" s="1">
        <v>12</v>
      </c>
      <c r="N38" s="1" t="str">
        <f t="shared" si="5"/>
        <v/>
      </c>
    </row>
    <row r="39" spans="1:14" x14ac:dyDescent="0.25">
      <c r="A39" s="1" t="s">
        <v>13</v>
      </c>
      <c r="B39" s="7"/>
      <c r="C39" s="1">
        <v>12</v>
      </c>
      <c r="D39" s="1" t="str">
        <f t="shared" si="3"/>
        <v/>
      </c>
      <c r="F39" s="1" t="s">
        <v>13</v>
      </c>
      <c r="G39" s="7"/>
      <c r="H39" s="1">
        <v>12</v>
      </c>
      <c r="I39" s="1" t="str">
        <f t="shared" si="4"/>
        <v/>
      </c>
      <c r="K39" s="1" t="s">
        <v>13</v>
      </c>
      <c r="L39" s="7"/>
      <c r="M39" s="1">
        <v>12</v>
      </c>
      <c r="N39" s="1" t="str">
        <f t="shared" si="5"/>
        <v/>
      </c>
    </row>
    <row r="40" spans="1:14" x14ac:dyDescent="0.25">
      <c r="A40" s="1" t="s">
        <v>14</v>
      </c>
      <c r="B40" s="7"/>
      <c r="C40" s="1">
        <v>14</v>
      </c>
      <c r="D40" s="1" t="str">
        <f t="shared" si="3"/>
        <v/>
      </c>
      <c r="F40" s="1" t="s">
        <v>14</v>
      </c>
      <c r="G40" s="7"/>
      <c r="H40" s="1">
        <v>14</v>
      </c>
      <c r="I40" s="1" t="str">
        <f t="shared" si="4"/>
        <v/>
      </c>
      <c r="K40" s="1" t="s">
        <v>14</v>
      </c>
      <c r="L40" s="7"/>
      <c r="M40" s="1">
        <v>14</v>
      </c>
      <c r="N40" s="1" t="str">
        <f t="shared" si="5"/>
        <v/>
      </c>
    </row>
    <row r="41" spans="1:14" x14ac:dyDescent="0.25">
      <c r="A41" s="1" t="s">
        <v>15</v>
      </c>
      <c r="B41" s="7"/>
      <c r="C41" s="1">
        <v>7</v>
      </c>
      <c r="D41" s="1" t="str">
        <f t="shared" si="3"/>
        <v/>
      </c>
      <c r="F41" s="1" t="s">
        <v>15</v>
      </c>
      <c r="G41" s="7"/>
      <c r="H41" s="1">
        <v>7</v>
      </c>
      <c r="I41" s="1" t="str">
        <f t="shared" si="4"/>
        <v/>
      </c>
      <c r="K41" s="1" t="s">
        <v>15</v>
      </c>
      <c r="L41" s="7"/>
      <c r="M41" s="1">
        <v>7</v>
      </c>
      <c r="N41" s="1" t="str">
        <f t="shared" si="5"/>
        <v/>
      </c>
    </row>
    <row r="42" spans="1:14" x14ac:dyDescent="0.25">
      <c r="A42" s="1" t="s">
        <v>16</v>
      </c>
      <c r="B42" s="7"/>
      <c r="C42" s="1">
        <v>18</v>
      </c>
      <c r="D42" s="1" t="str">
        <f t="shared" si="3"/>
        <v/>
      </c>
      <c r="F42" s="1" t="s">
        <v>16</v>
      </c>
      <c r="G42" s="7"/>
      <c r="H42" s="1">
        <v>18</v>
      </c>
      <c r="I42" s="1" t="str">
        <f t="shared" si="4"/>
        <v/>
      </c>
      <c r="K42" s="1" t="s">
        <v>16</v>
      </c>
      <c r="L42" s="7"/>
      <c r="M42" s="1">
        <v>18</v>
      </c>
      <c r="N42" s="1" t="str">
        <f t="shared" si="5"/>
        <v/>
      </c>
    </row>
    <row r="43" spans="1:14" x14ac:dyDescent="0.25">
      <c r="A43" s="1" t="s">
        <v>17</v>
      </c>
      <c r="B43" s="7"/>
      <c r="C43" s="1">
        <v>10</v>
      </c>
      <c r="D43" s="1" t="str">
        <f t="shared" si="3"/>
        <v/>
      </c>
      <c r="F43" s="1" t="s">
        <v>17</v>
      </c>
      <c r="G43" s="7"/>
      <c r="H43" s="1">
        <v>10</v>
      </c>
      <c r="I43" s="1" t="str">
        <f t="shared" si="4"/>
        <v/>
      </c>
      <c r="K43" s="1" t="s">
        <v>17</v>
      </c>
      <c r="L43" s="7"/>
      <c r="M43" s="1">
        <v>10</v>
      </c>
      <c r="N43" s="1" t="str">
        <f t="shared" si="5"/>
        <v/>
      </c>
    </row>
    <row r="44" spans="1:14" x14ac:dyDescent="0.25">
      <c r="A44" s="1" t="s">
        <v>18</v>
      </c>
      <c r="B44" s="7"/>
      <c r="C44" s="1">
        <v>10</v>
      </c>
      <c r="D44" s="1" t="str">
        <f t="shared" si="3"/>
        <v/>
      </c>
      <c r="F44" s="1" t="s">
        <v>18</v>
      </c>
      <c r="G44" s="7"/>
      <c r="H44" s="1">
        <v>10</v>
      </c>
      <c r="I44" s="1" t="str">
        <f t="shared" si="4"/>
        <v/>
      </c>
      <c r="K44" s="1" t="s">
        <v>18</v>
      </c>
      <c r="L44" s="7"/>
      <c r="M44" s="1">
        <v>10</v>
      </c>
      <c r="N44" s="1" t="str">
        <f t="shared" si="5"/>
        <v/>
      </c>
    </row>
    <row r="45" spans="1:14" x14ac:dyDescent="0.25">
      <c r="A45" s="1" t="s">
        <v>19</v>
      </c>
      <c r="B45" s="7"/>
      <c r="C45" s="1">
        <v>10</v>
      </c>
      <c r="D45" s="1" t="str">
        <f t="shared" si="3"/>
        <v/>
      </c>
      <c r="F45" s="1" t="s">
        <v>19</v>
      </c>
      <c r="G45" s="7"/>
      <c r="H45" s="1">
        <v>10</v>
      </c>
      <c r="I45" s="1" t="str">
        <f t="shared" si="4"/>
        <v/>
      </c>
      <c r="K45" s="1" t="s">
        <v>19</v>
      </c>
      <c r="L45" s="7"/>
      <c r="M45" s="1">
        <v>10</v>
      </c>
      <c r="N45" s="1" t="str">
        <f t="shared" si="5"/>
        <v/>
      </c>
    </row>
    <row r="46" spans="1:14" x14ac:dyDescent="0.25">
      <c r="A46" s="1" t="s">
        <v>20</v>
      </c>
      <c r="B46" s="7"/>
      <c r="C46" s="1">
        <v>8</v>
      </c>
      <c r="D46" s="1" t="str">
        <f t="shared" si="3"/>
        <v/>
      </c>
      <c r="F46" s="1" t="s">
        <v>20</v>
      </c>
      <c r="G46" s="7"/>
      <c r="H46" s="1">
        <v>8</v>
      </c>
      <c r="I46" s="1" t="str">
        <f t="shared" si="4"/>
        <v/>
      </c>
      <c r="K46" s="1" t="s">
        <v>20</v>
      </c>
      <c r="L46" s="7"/>
      <c r="M46" s="1">
        <v>8</v>
      </c>
      <c r="N46" s="1" t="str">
        <f t="shared" si="5"/>
        <v/>
      </c>
    </row>
    <row r="47" spans="1:14" x14ac:dyDescent="0.25">
      <c r="A47" s="1" t="s">
        <v>21</v>
      </c>
      <c r="B47" s="7"/>
      <c r="C47" s="1">
        <v>5</v>
      </c>
      <c r="D47" s="1" t="str">
        <f>IF($B47 = "", "", $B47*$C47)</f>
        <v/>
      </c>
      <c r="F47" s="1" t="s">
        <v>21</v>
      </c>
      <c r="G47" s="7"/>
      <c r="H47" s="1">
        <v>5</v>
      </c>
      <c r="I47" s="1" t="str">
        <f t="shared" si="4"/>
        <v/>
      </c>
      <c r="K47" s="1" t="s">
        <v>21</v>
      </c>
      <c r="L47" s="7"/>
      <c r="M47" s="1">
        <v>5</v>
      </c>
      <c r="N47" s="1" t="str">
        <f t="shared" si="5"/>
        <v/>
      </c>
    </row>
    <row r="49" spans="1:14" x14ac:dyDescent="0.25">
      <c r="C49" s="1" t="s">
        <v>22</v>
      </c>
      <c r="D49" s="1">
        <f>SUBTOTAL(9,D33:D47)</f>
        <v>0</v>
      </c>
      <c r="H49" s="1" t="s">
        <v>22</v>
      </c>
      <c r="I49" s="1">
        <f>SUBTOTAL(9,I33:I47)</f>
        <v>0</v>
      </c>
      <c r="M49" s="1" t="s">
        <v>22</v>
      </c>
      <c r="N49" s="1">
        <f>SUBTOTAL(9,N33:N47)</f>
        <v>0</v>
      </c>
    </row>
    <row r="58" spans="1:14" x14ac:dyDescent="0.25">
      <c r="A58" s="14" t="s">
        <v>2</v>
      </c>
      <c r="B58" s="15"/>
      <c r="C58" s="16">
        <f>'FlyOff Contestants'!B12</f>
        <v>0</v>
      </c>
      <c r="D58" s="17"/>
      <c r="E58" s="18"/>
      <c r="F58" s="5"/>
      <c r="G58" s="19" t="s">
        <v>23</v>
      </c>
      <c r="H58" s="20"/>
      <c r="I58" s="16">
        <f>LARGE(D78:N78,1) + LARGE(D78:N78,2)</f>
        <v>0</v>
      </c>
      <c r="J58" s="18"/>
      <c r="K58" s="5"/>
      <c r="L58" s="5"/>
      <c r="M58" s="5"/>
      <c r="N58" s="5"/>
    </row>
    <row r="60" spans="1:14" x14ac:dyDescent="0.25">
      <c r="A60" s="11" t="s">
        <v>50</v>
      </c>
      <c r="B60" s="11"/>
      <c r="C60" s="11"/>
      <c r="D60" s="11"/>
      <c r="F60" s="11" t="s">
        <v>49</v>
      </c>
      <c r="G60" s="11"/>
      <c r="H60" s="11"/>
      <c r="I60" s="11"/>
      <c r="K60" s="11" t="s">
        <v>48</v>
      </c>
      <c r="L60" s="11"/>
      <c r="M60" s="11"/>
      <c r="N60" s="11"/>
    </row>
    <row r="61" spans="1:14" x14ac:dyDescent="0.25">
      <c r="A61" s="6" t="s">
        <v>6</v>
      </c>
      <c r="B61" s="6" t="s">
        <v>3</v>
      </c>
      <c r="C61" s="6" t="s">
        <v>4</v>
      </c>
      <c r="D61" s="6" t="s">
        <v>5</v>
      </c>
      <c r="E61" s="6"/>
      <c r="F61" s="6" t="s">
        <v>6</v>
      </c>
      <c r="G61" s="6" t="s">
        <v>3</v>
      </c>
      <c r="H61" s="6" t="s">
        <v>4</v>
      </c>
      <c r="I61" s="6" t="s">
        <v>5</v>
      </c>
      <c r="J61" s="6"/>
      <c r="K61" s="6" t="s">
        <v>6</v>
      </c>
      <c r="L61" s="6" t="s">
        <v>3</v>
      </c>
      <c r="M61" s="6" t="s">
        <v>4</v>
      </c>
      <c r="N61" s="6" t="s">
        <v>5</v>
      </c>
    </row>
    <row r="62" spans="1:14" x14ac:dyDescent="0.25">
      <c r="A62" s="1" t="s">
        <v>7</v>
      </c>
      <c r="B62" s="7"/>
      <c r="C62" s="1">
        <v>2</v>
      </c>
      <c r="D62" s="1" t="str">
        <f t="shared" ref="D62:D75" si="6">IF($B62 = "", "", $B62*$C62)</f>
        <v/>
      </c>
      <c r="F62" s="1" t="s">
        <v>7</v>
      </c>
      <c r="G62" s="7"/>
      <c r="H62" s="1">
        <v>2</v>
      </c>
      <c r="I62" s="1" t="str">
        <f t="shared" ref="I62:I76" si="7">IF($G62 = "", "", $G62*$H62)</f>
        <v/>
      </c>
      <c r="K62" s="1" t="s">
        <v>7</v>
      </c>
      <c r="L62" s="7"/>
      <c r="M62" s="1">
        <v>2</v>
      </c>
      <c r="N62" s="1" t="str">
        <f t="shared" ref="N62:N76" si="8">IF($L62 = "", "", $L62*$M62)</f>
        <v/>
      </c>
    </row>
    <row r="63" spans="1:14" x14ac:dyDescent="0.25">
      <c r="A63" s="1" t="s">
        <v>8</v>
      </c>
      <c r="B63" s="7"/>
      <c r="C63" s="1">
        <v>8</v>
      </c>
      <c r="D63" s="1" t="str">
        <f t="shared" si="6"/>
        <v/>
      </c>
      <c r="F63" s="1" t="s">
        <v>8</v>
      </c>
      <c r="G63" s="7"/>
      <c r="H63" s="1">
        <v>8</v>
      </c>
      <c r="I63" s="1" t="str">
        <f t="shared" si="7"/>
        <v/>
      </c>
      <c r="K63" s="1" t="s">
        <v>8</v>
      </c>
      <c r="L63" s="7"/>
      <c r="M63" s="1">
        <v>8</v>
      </c>
      <c r="N63" s="1" t="str">
        <f t="shared" si="8"/>
        <v/>
      </c>
    </row>
    <row r="64" spans="1:14" x14ac:dyDescent="0.25">
      <c r="A64" s="1" t="s">
        <v>9</v>
      </c>
      <c r="B64" s="7"/>
      <c r="C64" s="1">
        <v>6</v>
      </c>
      <c r="D64" s="1" t="str">
        <f t="shared" si="6"/>
        <v/>
      </c>
      <c r="F64" s="1" t="s">
        <v>9</v>
      </c>
      <c r="G64" s="7"/>
      <c r="H64" s="1">
        <v>6</v>
      </c>
      <c r="I64" s="1" t="str">
        <f t="shared" si="7"/>
        <v/>
      </c>
      <c r="K64" s="1" t="s">
        <v>9</v>
      </c>
      <c r="L64" s="7"/>
      <c r="M64" s="1">
        <v>6</v>
      </c>
      <c r="N64" s="1" t="str">
        <f t="shared" si="8"/>
        <v/>
      </c>
    </row>
    <row r="65" spans="1:14" x14ac:dyDescent="0.25">
      <c r="A65" s="1" t="s">
        <v>10</v>
      </c>
      <c r="B65" s="7"/>
      <c r="C65" s="1">
        <v>2</v>
      </c>
      <c r="D65" s="1" t="str">
        <f t="shared" si="6"/>
        <v/>
      </c>
      <c r="F65" s="1" t="s">
        <v>10</v>
      </c>
      <c r="G65" s="7"/>
      <c r="H65" s="1">
        <v>2</v>
      </c>
      <c r="I65" s="1" t="str">
        <f t="shared" si="7"/>
        <v/>
      </c>
      <c r="K65" s="1" t="s">
        <v>10</v>
      </c>
      <c r="L65" s="7"/>
      <c r="M65" s="1">
        <v>2</v>
      </c>
      <c r="N65" s="1" t="str">
        <f t="shared" si="8"/>
        <v/>
      </c>
    </row>
    <row r="66" spans="1:14" x14ac:dyDescent="0.25">
      <c r="A66" s="1" t="s">
        <v>11</v>
      </c>
      <c r="B66" s="7"/>
      <c r="C66" s="1">
        <v>6</v>
      </c>
      <c r="D66" s="1" t="str">
        <f t="shared" si="6"/>
        <v/>
      </c>
      <c r="F66" s="1" t="s">
        <v>11</v>
      </c>
      <c r="G66" s="7"/>
      <c r="H66" s="1">
        <v>6</v>
      </c>
      <c r="I66" s="1" t="str">
        <f t="shared" si="7"/>
        <v/>
      </c>
      <c r="K66" s="1" t="s">
        <v>11</v>
      </c>
      <c r="L66" s="7"/>
      <c r="M66" s="1">
        <v>6</v>
      </c>
      <c r="N66" s="1" t="str">
        <f t="shared" si="8"/>
        <v/>
      </c>
    </row>
    <row r="67" spans="1:14" x14ac:dyDescent="0.25">
      <c r="A67" s="1" t="s">
        <v>12</v>
      </c>
      <c r="B67" s="7"/>
      <c r="C67" s="1">
        <v>12</v>
      </c>
      <c r="D67" s="1" t="str">
        <f t="shared" si="6"/>
        <v/>
      </c>
      <c r="F67" s="1" t="s">
        <v>12</v>
      </c>
      <c r="G67" s="7"/>
      <c r="H67" s="1">
        <v>12</v>
      </c>
      <c r="I67" s="1" t="str">
        <f t="shared" si="7"/>
        <v/>
      </c>
      <c r="K67" s="1" t="s">
        <v>12</v>
      </c>
      <c r="L67" s="7"/>
      <c r="M67" s="1">
        <v>12</v>
      </c>
      <c r="N67" s="1" t="str">
        <f t="shared" si="8"/>
        <v/>
      </c>
    </row>
    <row r="68" spans="1:14" x14ac:dyDescent="0.25">
      <c r="A68" s="1" t="s">
        <v>13</v>
      </c>
      <c r="B68" s="7"/>
      <c r="C68" s="1">
        <v>12</v>
      </c>
      <c r="D68" s="1" t="str">
        <f t="shared" si="6"/>
        <v/>
      </c>
      <c r="F68" s="1" t="s">
        <v>13</v>
      </c>
      <c r="G68" s="7"/>
      <c r="H68" s="1">
        <v>12</v>
      </c>
      <c r="I68" s="1" t="str">
        <f t="shared" si="7"/>
        <v/>
      </c>
      <c r="K68" s="1" t="s">
        <v>13</v>
      </c>
      <c r="L68" s="7"/>
      <c r="M68" s="1">
        <v>12</v>
      </c>
      <c r="N68" s="1" t="str">
        <f t="shared" si="8"/>
        <v/>
      </c>
    </row>
    <row r="69" spans="1:14" x14ac:dyDescent="0.25">
      <c r="A69" s="1" t="s">
        <v>14</v>
      </c>
      <c r="B69" s="7"/>
      <c r="C69" s="1">
        <v>14</v>
      </c>
      <c r="D69" s="1" t="str">
        <f t="shared" si="6"/>
        <v/>
      </c>
      <c r="F69" s="1" t="s">
        <v>14</v>
      </c>
      <c r="G69" s="7"/>
      <c r="H69" s="1">
        <v>14</v>
      </c>
      <c r="I69" s="1" t="str">
        <f t="shared" si="7"/>
        <v/>
      </c>
      <c r="K69" s="1" t="s">
        <v>14</v>
      </c>
      <c r="L69" s="7"/>
      <c r="M69" s="1">
        <v>14</v>
      </c>
      <c r="N69" s="1" t="str">
        <f t="shared" si="8"/>
        <v/>
      </c>
    </row>
    <row r="70" spans="1:14" x14ac:dyDescent="0.25">
      <c r="A70" s="1" t="s">
        <v>15</v>
      </c>
      <c r="B70" s="7"/>
      <c r="C70" s="1">
        <v>7</v>
      </c>
      <c r="D70" s="1" t="str">
        <f t="shared" si="6"/>
        <v/>
      </c>
      <c r="F70" s="1" t="s">
        <v>15</v>
      </c>
      <c r="G70" s="7"/>
      <c r="H70" s="1">
        <v>7</v>
      </c>
      <c r="I70" s="1" t="str">
        <f t="shared" si="7"/>
        <v/>
      </c>
      <c r="K70" s="1" t="s">
        <v>15</v>
      </c>
      <c r="L70" s="7"/>
      <c r="M70" s="1">
        <v>7</v>
      </c>
      <c r="N70" s="1" t="str">
        <f t="shared" si="8"/>
        <v/>
      </c>
    </row>
    <row r="71" spans="1:14" x14ac:dyDescent="0.25">
      <c r="A71" s="1" t="s">
        <v>16</v>
      </c>
      <c r="B71" s="7"/>
      <c r="C71" s="1">
        <v>18</v>
      </c>
      <c r="D71" s="1" t="str">
        <f t="shared" si="6"/>
        <v/>
      </c>
      <c r="F71" s="1" t="s">
        <v>16</v>
      </c>
      <c r="G71" s="7"/>
      <c r="H71" s="1">
        <v>18</v>
      </c>
      <c r="I71" s="1" t="str">
        <f t="shared" si="7"/>
        <v/>
      </c>
      <c r="K71" s="1" t="s">
        <v>16</v>
      </c>
      <c r="L71" s="7"/>
      <c r="M71" s="1">
        <v>18</v>
      </c>
      <c r="N71" s="1" t="str">
        <f t="shared" si="8"/>
        <v/>
      </c>
    </row>
    <row r="72" spans="1:14" x14ac:dyDescent="0.25">
      <c r="A72" s="1" t="s">
        <v>17</v>
      </c>
      <c r="B72" s="7"/>
      <c r="C72" s="1">
        <v>10</v>
      </c>
      <c r="D72" s="1" t="str">
        <f t="shared" si="6"/>
        <v/>
      </c>
      <c r="F72" s="1" t="s">
        <v>17</v>
      </c>
      <c r="G72" s="7"/>
      <c r="H72" s="1">
        <v>10</v>
      </c>
      <c r="I72" s="1" t="str">
        <f t="shared" si="7"/>
        <v/>
      </c>
      <c r="K72" s="1" t="s">
        <v>17</v>
      </c>
      <c r="L72" s="7"/>
      <c r="M72" s="1">
        <v>10</v>
      </c>
      <c r="N72" s="1" t="str">
        <f t="shared" si="8"/>
        <v/>
      </c>
    </row>
    <row r="73" spans="1:14" x14ac:dyDescent="0.25">
      <c r="A73" s="1" t="s">
        <v>18</v>
      </c>
      <c r="B73" s="7"/>
      <c r="C73" s="1">
        <v>10</v>
      </c>
      <c r="D73" s="1" t="str">
        <f t="shared" si="6"/>
        <v/>
      </c>
      <c r="F73" s="1" t="s">
        <v>18</v>
      </c>
      <c r="G73" s="7"/>
      <c r="H73" s="1">
        <v>10</v>
      </c>
      <c r="I73" s="1" t="str">
        <f t="shared" si="7"/>
        <v/>
      </c>
      <c r="K73" s="1" t="s">
        <v>18</v>
      </c>
      <c r="L73" s="7"/>
      <c r="M73" s="1">
        <v>10</v>
      </c>
      <c r="N73" s="1" t="str">
        <f t="shared" si="8"/>
        <v/>
      </c>
    </row>
    <row r="74" spans="1:14" x14ac:dyDescent="0.25">
      <c r="A74" s="1" t="s">
        <v>19</v>
      </c>
      <c r="B74" s="7"/>
      <c r="C74" s="1">
        <v>10</v>
      </c>
      <c r="D74" s="1" t="str">
        <f t="shared" si="6"/>
        <v/>
      </c>
      <c r="F74" s="1" t="s">
        <v>19</v>
      </c>
      <c r="G74" s="7"/>
      <c r="H74" s="1">
        <v>10</v>
      </c>
      <c r="I74" s="1" t="str">
        <f t="shared" si="7"/>
        <v/>
      </c>
      <c r="K74" s="1" t="s">
        <v>19</v>
      </c>
      <c r="L74" s="7"/>
      <c r="M74" s="1">
        <v>10</v>
      </c>
      <c r="N74" s="1" t="str">
        <f t="shared" si="8"/>
        <v/>
      </c>
    </row>
    <row r="75" spans="1:14" x14ac:dyDescent="0.25">
      <c r="A75" s="1" t="s">
        <v>20</v>
      </c>
      <c r="B75" s="7"/>
      <c r="C75" s="1">
        <v>8</v>
      </c>
      <c r="D75" s="1" t="str">
        <f t="shared" si="6"/>
        <v/>
      </c>
      <c r="F75" s="1" t="s">
        <v>20</v>
      </c>
      <c r="G75" s="7"/>
      <c r="H75" s="1">
        <v>8</v>
      </c>
      <c r="I75" s="1" t="str">
        <f t="shared" si="7"/>
        <v/>
      </c>
      <c r="K75" s="1" t="s">
        <v>20</v>
      </c>
      <c r="L75" s="7"/>
      <c r="M75" s="1">
        <v>8</v>
      </c>
      <c r="N75" s="1" t="str">
        <f t="shared" si="8"/>
        <v/>
      </c>
    </row>
    <row r="76" spans="1:14" x14ac:dyDescent="0.25">
      <c r="A76" s="1" t="s">
        <v>21</v>
      </c>
      <c r="B76" s="7"/>
      <c r="C76" s="1">
        <v>5</v>
      </c>
      <c r="D76" s="1" t="str">
        <f>IF($B76 = "", "", $B76*$C76)</f>
        <v/>
      </c>
      <c r="F76" s="1" t="s">
        <v>21</v>
      </c>
      <c r="G76" s="7"/>
      <c r="H76" s="1">
        <v>5</v>
      </c>
      <c r="I76" s="1" t="str">
        <f t="shared" si="7"/>
        <v/>
      </c>
      <c r="K76" s="1" t="s">
        <v>21</v>
      </c>
      <c r="L76" s="7"/>
      <c r="M76" s="1">
        <v>5</v>
      </c>
      <c r="N76" s="1" t="str">
        <f t="shared" si="8"/>
        <v/>
      </c>
    </row>
    <row r="78" spans="1:14" x14ac:dyDescent="0.25">
      <c r="C78" s="1" t="s">
        <v>22</v>
      </c>
      <c r="D78" s="1">
        <f>SUBTOTAL(9,D62:D76)</f>
        <v>0</v>
      </c>
      <c r="H78" s="1" t="s">
        <v>22</v>
      </c>
      <c r="I78" s="1">
        <f>SUBTOTAL(9,I62:I76)</f>
        <v>0</v>
      </c>
      <c r="M78" s="1" t="s">
        <v>22</v>
      </c>
      <c r="N78" s="1">
        <f>SUBTOTAL(9,N62:N76)</f>
        <v>0</v>
      </c>
    </row>
    <row r="87" spans="1:14" x14ac:dyDescent="0.25">
      <c r="A87" s="14" t="s">
        <v>2</v>
      </c>
      <c r="B87" s="15"/>
      <c r="C87" s="16">
        <f>'FlyOff Contestants'!B13</f>
        <v>0</v>
      </c>
      <c r="D87" s="17"/>
      <c r="E87" s="18"/>
      <c r="F87" s="5"/>
      <c r="G87" s="19" t="s">
        <v>23</v>
      </c>
      <c r="H87" s="20"/>
      <c r="I87" s="16">
        <f>LARGE(D107:N107,1) + LARGE(D107:N107,2)</f>
        <v>0</v>
      </c>
      <c r="J87" s="18"/>
      <c r="K87" s="5"/>
      <c r="L87" s="5"/>
      <c r="M87" s="5"/>
      <c r="N87" s="5"/>
    </row>
    <row r="89" spans="1:14" x14ac:dyDescent="0.25">
      <c r="A89" s="11" t="s">
        <v>50</v>
      </c>
      <c r="B89" s="11"/>
      <c r="C89" s="11"/>
      <c r="D89" s="11"/>
      <c r="F89" s="11" t="s">
        <v>49</v>
      </c>
      <c r="G89" s="11"/>
      <c r="H89" s="11"/>
      <c r="I89" s="11"/>
      <c r="K89" s="11" t="s">
        <v>48</v>
      </c>
      <c r="L89" s="11"/>
      <c r="M89" s="11"/>
      <c r="N89" s="11"/>
    </row>
    <row r="90" spans="1:14" x14ac:dyDescent="0.25">
      <c r="A90" s="6" t="s">
        <v>6</v>
      </c>
      <c r="B90" s="6" t="s">
        <v>3</v>
      </c>
      <c r="C90" s="6" t="s">
        <v>4</v>
      </c>
      <c r="D90" s="6" t="s">
        <v>5</v>
      </c>
      <c r="E90" s="6"/>
      <c r="F90" s="6" t="s">
        <v>6</v>
      </c>
      <c r="G90" s="6" t="s">
        <v>3</v>
      </c>
      <c r="H90" s="6" t="s">
        <v>4</v>
      </c>
      <c r="I90" s="6" t="s">
        <v>5</v>
      </c>
      <c r="J90" s="6"/>
      <c r="K90" s="6" t="s">
        <v>6</v>
      </c>
      <c r="L90" s="6" t="s">
        <v>3</v>
      </c>
      <c r="M90" s="6" t="s">
        <v>4</v>
      </c>
      <c r="N90" s="6" t="s">
        <v>5</v>
      </c>
    </row>
    <row r="91" spans="1:14" x14ac:dyDescent="0.25">
      <c r="A91" s="1" t="s">
        <v>7</v>
      </c>
      <c r="B91" s="7"/>
      <c r="C91" s="1">
        <v>2</v>
      </c>
      <c r="D91" s="1" t="str">
        <f t="shared" ref="D91:D104" si="9">IF($B91 = "", "", $B91*$C91)</f>
        <v/>
      </c>
      <c r="F91" s="1" t="s">
        <v>7</v>
      </c>
      <c r="G91" s="7"/>
      <c r="H91" s="1">
        <v>2</v>
      </c>
      <c r="I91" s="1" t="str">
        <f t="shared" ref="I91:I105" si="10">IF($G91 = "", "", $G91*$H91)</f>
        <v/>
      </c>
      <c r="K91" s="1" t="s">
        <v>7</v>
      </c>
      <c r="L91" s="7"/>
      <c r="M91" s="1">
        <v>2</v>
      </c>
      <c r="N91" s="1" t="str">
        <f t="shared" ref="N91:N105" si="11">IF($L91 = "", "", $L91*$M91)</f>
        <v/>
      </c>
    </row>
    <row r="92" spans="1:14" x14ac:dyDescent="0.25">
      <c r="A92" s="1" t="s">
        <v>8</v>
      </c>
      <c r="B92" s="7"/>
      <c r="C92" s="1">
        <v>8</v>
      </c>
      <c r="D92" s="1" t="str">
        <f t="shared" si="9"/>
        <v/>
      </c>
      <c r="F92" s="1" t="s">
        <v>8</v>
      </c>
      <c r="G92" s="7"/>
      <c r="H92" s="1">
        <v>8</v>
      </c>
      <c r="I92" s="1" t="str">
        <f t="shared" si="10"/>
        <v/>
      </c>
      <c r="K92" s="1" t="s">
        <v>8</v>
      </c>
      <c r="L92" s="7"/>
      <c r="M92" s="1">
        <v>8</v>
      </c>
      <c r="N92" s="1" t="str">
        <f t="shared" si="11"/>
        <v/>
      </c>
    </row>
    <row r="93" spans="1:14" x14ac:dyDescent="0.25">
      <c r="A93" s="1" t="s">
        <v>9</v>
      </c>
      <c r="B93" s="7"/>
      <c r="C93" s="1">
        <v>6</v>
      </c>
      <c r="D93" s="1" t="str">
        <f t="shared" si="9"/>
        <v/>
      </c>
      <c r="F93" s="1" t="s">
        <v>9</v>
      </c>
      <c r="G93" s="7"/>
      <c r="H93" s="1">
        <v>6</v>
      </c>
      <c r="I93" s="1" t="str">
        <f t="shared" si="10"/>
        <v/>
      </c>
      <c r="K93" s="1" t="s">
        <v>9</v>
      </c>
      <c r="L93" s="7"/>
      <c r="M93" s="1">
        <v>6</v>
      </c>
      <c r="N93" s="1" t="str">
        <f t="shared" si="11"/>
        <v/>
      </c>
    </row>
    <row r="94" spans="1:14" x14ac:dyDescent="0.25">
      <c r="A94" s="1" t="s">
        <v>10</v>
      </c>
      <c r="B94" s="7"/>
      <c r="C94" s="1">
        <v>2</v>
      </c>
      <c r="D94" s="1" t="str">
        <f t="shared" si="9"/>
        <v/>
      </c>
      <c r="F94" s="1" t="s">
        <v>10</v>
      </c>
      <c r="G94" s="7"/>
      <c r="H94" s="1">
        <v>2</v>
      </c>
      <c r="I94" s="1" t="str">
        <f t="shared" si="10"/>
        <v/>
      </c>
      <c r="K94" s="1" t="s">
        <v>10</v>
      </c>
      <c r="L94" s="7"/>
      <c r="M94" s="1">
        <v>2</v>
      </c>
      <c r="N94" s="1" t="str">
        <f t="shared" si="11"/>
        <v/>
      </c>
    </row>
    <row r="95" spans="1:14" x14ac:dyDescent="0.25">
      <c r="A95" s="1" t="s">
        <v>11</v>
      </c>
      <c r="B95" s="7"/>
      <c r="C95" s="1">
        <v>6</v>
      </c>
      <c r="D95" s="1" t="str">
        <f t="shared" si="9"/>
        <v/>
      </c>
      <c r="F95" s="1" t="s">
        <v>11</v>
      </c>
      <c r="G95" s="7"/>
      <c r="H95" s="1">
        <v>6</v>
      </c>
      <c r="I95" s="1" t="str">
        <f t="shared" si="10"/>
        <v/>
      </c>
      <c r="K95" s="1" t="s">
        <v>11</v>
      </c>
      <c r="L95" s="7"/>
      <c r="M95" s="1">
        <v>6</v>
      </c>
      <c r="N95" s="1" t="str">
        <f t="shared" si="11"/>
        <v/>
      </c>
    </row>
    <row r="96" spans="1:14" x14ac:dyDescent="0.25">
      <c r="A96" s="1" t="s">
        <v>12</v>
      </c>
      <c r="B96" s="7"/>
      <c r="C96" s="1">
        <v>12</v>
      </c>
      <c r="D96" s="1" t="str">
        <f t="shared" si="9"/>
        <v/>
      </c>
      <c r="F96" s="1" t="s">
        <v>12</v>
      </c>
      <c r="G96" s="7"/>
      <c r="H96" s="1">
        <v>12</v>
      </c>
      <c r="I96" s="1" t="str">
        <f t="shared" si="10"/>
        <v/>
      </c>
      <c r="K96" s="1" t="s">
        <v>12</v>
      </c>
      <c r="L96" s="7"/>
      <c r="M96" s="1">
        <v>12</v>
      </c>
      <c r="N96" s="1" t="str">
        <f t="shared" si="11"/>
        <v/>
      </c>
    </row>
    <row r="97" spans="1:14" x14ac:dyDescent="0.25">
      <c r="A97" s="1" t="s">
        <v>13</v>
      </c>
      <c r="B97" s="7"/>
      <c r="C97" s="1">
        <v>12</v>
      </c>
      <c r="D97" s="1" t="str">
        <f t="shared" si="9"/>
        <v/>
      </c>
      <c r="F97" s="1" t="s">
        <v>13</v>
      </c>
      <c r="G97" s="7"/>
      <c r="H97" s="1">
        <v>12</v>
      </c>
      <c r="I97" s="1" t="str">
        <f t="shared" si="10"/>
        <v/>
      </c>
      <c r="K97" s="1" t="s">
        <v>13</v>
      </c>
      <c r="L97" s="7"/>
      <c r="M97" s="1">
        <v>12</v>
      </c>
      <c r="N97" s="1" t="str">
        <f t="shared" si="11"/>
        <v/>
      </c>
    </row>
    <row r="98" spans="1:14" x14ac:dyDescent="0.25">
      <c r="A98" s="1" t="s">
        <v>14</v>
      </c>
      <c r="B98" s="7"/>
      <c r="C98" s="1">
        <v>14</v>
      </c>
      <c r="D98" s="1" t="str">
        <f t="shared" si="9"/>
        <v/>
      </c>
      <c r="F98" s="1" t="s">
        <v>14</v>
      </c>
      <c r="G98" s="7"/>
      <c r="H98" s="1">
        <v>14</v>
      </c>
      <c r="I98" s="1" t="str">
        <f t="shared" si="10"/>
        <v/>
      </c>
      <c r="K98" s="1" t="s">
        <v>14</v>
      </c>
      <c r="L98" s="7"/>
      <c r="M98" s="1">
        <v>14</v>
      </c>
      <c r="N98" s="1" t="str">
        <f t="shared" si="11"/>
        <v/>
      </c>
    </row>
    <row r="99" spans="1:14" x14ac:dyDescent="0.25">
      <c r="A99" s="1" t="s">
        <v>15</v>
      </c>
      <c r="B99" s="7"/>
      <c r="C99" s="1">
        <v>7</v>
      </c>
      <c r="D99" s="1" t="str">
        <f t="shared" si="9"/>
        <v/>
      </c>
      <c r="F99" s="1" t="s">
        <v>15</v>
      </c>
      <c r="G99" s="7"/>
      <c r="H99" s="1">
        <v>7</v>
      </c>
      <c r="I99" s="1" t="str">
        <f t="shared" si="10"/>
        <v/>
      </c>
      <c r="K99" s="1" t="s">
        <v>15</v>
      </c>
      <c r="L99" s="7"/>
      <c r="M99" s="1">
        <v>7</v>
      </c>
      <c r="N99" s="1" t="str">
        <f t="shared" si="11"/>
        <v/>
      </c>
    </row>
    <row r="100" spans="1:14" x14ac:dyDescent="0.25">
      <c r="A100" s="1" t="s">
        <v>16</v>
      </c>
      <c r="B100" s="7"/>
      <c r="C100" s="1">
        <v>18</v>
      </c>
      <c r="D100" s="1" t="str">
        <f t="shared" si="9"/>
        <v/>
      </c>
      <c r="F100" s="1" t="s">
        <v>16</v>
      </c>
      <c r="G100" s="7"/>
      <c r="H100" s="1">
        <v>18</v>
      </c>
      <c r="I100" s="1" t="str">
        <f t="shared" si="10"/>
        <v/>
      </c>
      <c r="K100" s="1" t="s">
        <v>16</v>
      </c>
      <c r="L100" s="7"/>
      <c r="M100" s="1">
        <v>18</v>
      </c>
      <c r="N100" s="1" t="str">
        <f t="shared" si="11"/>
        <v/>
      </c>
    </row>
    <row r="101" spans="1:14" x14ac:dyDescent="0.25">
      <c r="A101" s="1" t="s">
        <v>17</v>
      </c>
      <c r="B101" s="7"/>
      <c r="C101" s="1">
        <v>10</v>
      </c>
      <c r="D101" s="1" t="str">
        <f t="shared" si="9"/>
        <v/>
      </c>
      <c r="F101" s="1" t="s">
        <v>17</v>
      </c>
      <c r="G101" s="7"/>
      <c r="H101" s="1">
        <v>10</v>
      </c>
      <c r="I101" s="1" t="str">
        <f t="shared" si="10"/>
        <v/>
      </c>
      <c r="K101" s="1" t="s">
        <v>17</v>
      </c>
      <c r="L101" s="7"/>
      <c r="M101" s="1">
        <v>10</v>
      </c>
      <c r="N101" s="1" t="str">
        <f t="shared" si="11"/>
        <v/>
      </c>
    </row>
    <row r="102" spans="1:14" x14ac:dyDescent="0.25">
      <c r="A102" s="1" t="s">
        <v>18</v>
      </c>
      <c r="B102" s="7"/>
      <c r="C102" s="1">
        <v>10</v>
      </c>
      <c r="D102" s="1" t="str">
        <f t="shared" si="9"/>
        <v/>
      </c>
      <c r="F102" s="1" t="s">
        <v>18</v>
      </c>
      <c r="G102" s="7"/>
      <c r="H102" s="1">
        <v>10</v>
      </c>
      <c r="I102" s="1" t="str">
        <f t="shared" si="10"/>
        <v/>
      </c>
      <c r="K102" s="1" t="s">
        <v>18</v>
      </c>
      <c r="L102" s="7"/>
      <c r="M102" s="1">
        <v>10</v>
      </c>
      <c r="N102" s="1" t="str">
        <f t="shared" si="11"/>
        <v/>
      </c>
    </row>
    <row r="103" spans="1:14" x14ac:dyDescent="0.25">
      <c r="A103" s="1" t="s">
        <v>19</v>
      </c>
      <c r="B103" s="7"/>
      <c r="C103" s="1">
        <v>10</v>
      </c>
      <c r="D103" s="1" t="str">
        <f t="shared" si="9"/>
        <v/>
      </c>
      <c r="F103" s="1" t="s">
        <v>19</v>
      </c>
      <c r="G103" s="7"/>
      <c r="H103" s="1">
        <v>10</v>
      </c>
      <c r="I103" s="1" t="str">
        <f t="shared" si="10"/>
        <v/>
      </c>
      <c r="K103" s="1" t="s">
        <v>19</v>
      </c>
      <c r="L103" s="7"/>
      <c r="M103" s="1">
        <v>10</v>
      </c>
      <c r="N103" s="1" t="str">
        <f t="shared" si="11"/>
        <v/>
      </c>
    </row>
    <row r="104" spans="1:14" x14ac:dyDescent="0.25">
      <c r="A104" s="1" t="s">
        <v>20</v>
      </c>
      <c r="B104" s="7"/>
      <c r="C104" s="1">
        <v>8</v>
      </c>
      <c r="D104" s="1" t="str">
        <f t="shared" si="9"/>
        <v/>
      </c>
      <c r="F104" s="1" t="s">
        <v>20</v>
      </c>
      <c r="G104" s="7"/>
      <c r="H104" s="1">
        <v>8</v>
      </c>
      <c r="I104" s="1" t="str">
        <f t="shared" si="10"/>
        <v/>
      </c>
      <c r="K104" s="1" t="s">
        <v>20</v>
      </c>
      <c r="L104" s="7"/>
      <c r="M104" s="1">
        <v>8</v>
      </c>
      <c r="N104" s="1" t="str">
        <f t="shared" si="11"/>
        <v/>
      </c>
    </row>
    <row r="105" spans="1:14" x14ac:dyDescent="0.25">
      <c r="A105" s="1" t="s">
        <v>21</v>
      </c>
      <c r="B105" s="7"/>
      <c r="C105" s="1">
        <v>5</v>
      </c>
      <c r="D105" s="1" t="str">
        <f>IF($B105 = "", "", $B105*$C105)</f>
        <v/>
      </c>
      <c r="F105" s="1" t="s">
        <v>21</v>
      </c>
      <c r="G105" s="7"/>
      <c r="H105" s="1">
        <v>5</v>
      </c>
      <c r="I105" s="1" t="str">
        <f t="shared" si="10"/>
        <v/>
      </c>
      <c r="K105" s="1" t="s">
        <v>21</v>
      </c>
      <c r="L105" s="7"/>
      <c r="M105" s="1">
        <v>5</v>
      </c>
      <c r="N105" s="1" t="str">
        <f t="shared" si="11"/>
        <v/>
      </c>
    </row>
    <row r="107" spans="1:14" x14ac:dyDescent="0.25">
      <c r="C107" s="1" t="s">
        <v>22</v>
      </c>
      <c r="D107" s="1">
        <f>SUBTOTAL(9,D91:D105)</f>
        <v>0</v>
      </c>
      <c r="H107" s="1" t="s">
        <v>22</v>
      </c>
      <c r="I107" s="1">
        <f>SUBTOTAL(9,I91:I105)</f>
        <v>0</v>
      </c>
      <c r="M107" s="1" t="s">
        <v>22</v>
      </c>
      <c r="N107" s="1">
        <f>SUBTOTAL(9,N91:N105)</f>
        <v>0</v>
      </c>
    </row>
    <row r="116" spans="1:14" x14ac:dyDescent="0.25">
      <c r="A116" s="14" t="s">
        <v>2</v>
      </c>
      <c r="B116" s="15"/>
      <c r="C116" s="16">
        <f>'FlyOff Contestants'!B14</f>
        <v>0</v>
      </c>
      <c r="D116" s="17"/>
      <c r="E116" s="18"/>
      <c r="F116" s="5"/>
      <c r="G116" s="19" t="s">
        <v>23</v>
      </c>
      <c r="H116" s="20"/>
      <c r="I116" s="16">
        <f>LARGE(D136:N136,1) + LARGE(D136:N136,2)</f>
        <v>0</v>
      </c>
      <c r="J116" s="18"/>
      <c r="K116" s="5"/>
      <c r="L116" s="5"/>
      <c r="M116" s="5"/>
      <c r="N116" s="5"/>
    </row>
    <row r="118" spans="1:14" x14ac:dyDescent="0.25">
      <c r="A118" s="11" t="s">
        <v>50</v>
      </c>
      <c r="B118" s="11"/>
      <c r="C118" s="11"/>
      <c r="D118" s="11"/>
      <c r="F118" s="11" t="s">
        <v>49</v>
      </c>
      <c r="G118" s="11"/>
      <c r="H118" s="11"/>
      <c r="I118" s="11"/>
      <c r="K118" s="11" t="s">
        <v>48</v>
      </c>
      <c r="L118" s="11"/>
      <c r="M118" s="11"/>
      <c r="N118" s="11"/>
    </row>
    <row r="119" spans="1:14" x14ac:dyDescent="0.25">
      <c r="A119" s="6" t="s">
        <v>6</v>
      </c>
      <c r="B119" s="6" t="s">
        <v>3</v>
      </c>
      <c r="C119" s="6" t="s">
        <v>4</v>
      </c>
      <c r="D119" s="6" t="s">
        <v>5</v>
      </c>
      <c r="E119" s="6"/>
      <c r="F119" s="6" t="s">
        <v>6</v>
      </c>
      <c r="G119" s="6" t="s">
        <v>3</v>
      </c>
      <c r="H119" s="6" t="s">
        <v>4</v>
      </c>
      <c r="I119" s="6" t="s">
        <v>5</v>
      </c>
      <c r="J119" s="6"/>
      <c r="K119" s="6" t="s">
        <v>6</v>
      </c>
      <c r="L119" s="6" t="s">
        <v>3</v>
      </c>
      <c r="M119" s="6" t="s">
        <v>4</v>
      </c>
      <c r="N119" s="6" t="s">
        <v>5</v>
      </c>
    </row>
    <row r="120" spans="1:14" x14ac:dyDescent="0.25">
      <c r="A120" s="1" t="s">
        <v>7</v>
      </c>
      <c r="B120" s="7"/>
      <c r="C120" s="1">
        <v>2</v>
      </c>
      <c r="D120" s="1" t="str">
        <f t="shared" ref="D120:D133" si="12">IF($B120 = "", "", $B120*$C120)</f>
        <v/>
      </c>
      <c r="F120" s="1" t="s">
        <v>7</v>
      </c>
      <c r="G120" s="7"/>
      <c r="H120" s="1">
        <v>2</v>
      </c>
      <c r="I120" s="1" t="str">
        <f t="shared" ref="I120:I134" si="13">IF($G120 = "", "", $G120*$H120)</f>
        <v/>
      </c>
      <c r="K120" s="1" t="s">
        <v>7</v>
      </c>
      <c r="L120" s="7"/>
      <c r="M120" s="1">
        <v>2</v>
      </c>
      <c r="N120" s="1" t="str">
        <f t="shared" ref="N120:N134" si="14">IF($L120 = "", "", $L120*$M120)</f>
        <v/>
      </c>
    </row>
    <row r="121" spans="1:14" x14ac:dyDescent="0.25">
      <c r="A121" s="1" t="s">
        <v>8</v>
      </c>
      <c r="B121" s="7"/>
      <c r="C121" s="1">
        <v>8</v>
      </c>
      <c r="D121" s="1" t="str">
        <f t="shared" si="12"/>
        <v/>
      </c>
      <c r="F121" s="1" t="s">
        <v>8</v>
      </c>
      <c r="G121" s="7"/>
      <c r="H121" s="1">
        <v>8</v>
      </c>
      <c r="I121" s="1" t="str">
        <f t="shared" si="13"/>
        <v/>
      </c>
      <c r="K121" s="1" t="s">
        <v>8</v>
      </c>
      <c r="L121" s="7"/>
      <c r="M121" s="1">
        <v>8</v>
      </c>
      <c r="N121" s="1" t="str">
        <f t="shared" si="14"/>
        <v/>
      </c>
    </row>
    <row r="122" spans="1:14" x14ac:dyDescent="0.25">
      <c r="A122" s="1" t="s">
        <v>9</v>
      </c>
      <c r="B122" s="7"/>
      <c r="C122" s="1">
        <v>6</v>
      </c>
      <c r="D122" s="1" t="str">
        <f t="shared" si="12"/>
        <v/>
      </c>
      <c r="F122" s="1" t="s">
        <v>9</v>
      </c>
      <c r="G122" s="7"/>
      <c r="H122" s="1">
        <v>6</v>
      </c>
      <c r="I122" s="1" t="str">
        <f t="shared" si="13"/>
        <v/>
      </c>
      <c r="K122" s="1" t="s">
        <v>9</v>
      </c>
      <c r="L122" s="7"/>
      <c r="M122" s="1">
        <v>6</v>
      </c>
      <c r="N122" s="1" t="str">
        <f t="shared" si="14"/>
        <v/>
      </c>
    </row>
    <row r="123" spans="1:14" x14ac:dyDescent="0.25">
      <c r="A123" s="1" t="s">
        <v>10</v>
      </c>
      <c r="B123" s="7"/>
      <c r="C123" s="1">
        <v>2</v>
      </c>
      <c r="D123" s="1" t="str">
        <f t="shared" si="12"/>
        <v/>
      </c>
      <c r="F123" s="1" t="s">
        <v>10</v>
      </c>
      <c r="G123" s="7"/>
      <c r="H123" s="1">
        <v>2</v>
      </c>
      <c r="I123" s="1" t="str">
        <f t="shared" si="13"/>
        <v/>
      </c>
      <c r="K123" s="1" t="s">
        <v>10</v>
      </c>
      <c r="L123" s="7"/>
      <c r="M123" s="1">
        <v>2</v>
      </c>
      <c r="N123" s="1" t="str">
        <f t="shared" si="14"/>
        <v/>
      </c>
    </row>
    <row r="124" spans="1:14" x14ac:dyDescent="0.25">
      <c r="A124" s="1" t="s">
        <v>11</v>
      </c>
      <c r="B124" s="7"/>
      <c r="C124" s="1">
        <v>6</v>
      </c>
      <c r="D124" s="1" t="str">
        <f t="shared" si="12"/>
        <v/>
      </c>
      <c r="F124" s="1" t="s">
        <v>11</v>
      </c>
      <c r="G124" s="7"/>
      <c r="H124" s="1">
        <v>6</v>
      </c>
      <c r="I124" s="1" t="str">
        <f t="shared" si="13"/>
        <v/>
      </c>
      <c r="K124" s="1" t="s">
        <v>11</v>
      </c>
      <c r="L124" s="7"/>
      <c r="M124" s="1">
        <v>6</v>
      </c>
      <c r="N124" s="1" t="str">
        <f t="shared" si="14"/>
        <v/>
      </c>
    </row>
    <row r="125" spans="1:14" x14ac:dyDescent="0.25">
      <c r="A125" s="1" t="s">
        <v>12</v>
      </c>
      <c r="B125" s="7"/>
      <c r="C125" s="1">
        <v>12</v>
      </c>
      <c r="D125" s="1" t="str">
        <f t="shared" si="12"/>
        <v/>
      </c>
      <c r="F125" s="1" t="s">
        <v>12</v>
      </c>
      <c r="G125" s="7"/>
      <c r="H125" s="1">
        <v>12</v>
      </c>
      <c r="I125" s="1" t="str">
        <f t="shared" si="13"/>
        <v/>
      </c>
      <c r="K125" s="1" t="s">
        <v>12</v>
      </c>
      <c r="L125" s="7"/>
      <c r="M125" s="1">
        <v>12</v>
      </c>
      <c r="N125" s="1" t="str">
        <f t="shared" si="14"/>
        <v/>
      </c>
    </row>
    <row r="126" spans="1:14" x14ac:dyDescent="0.25">
      <c r="A126" s="1" t="s">
        <v>13</v>
      </c>
      <c r="B126" s="7"/>
      <c r="C126" s="1">
        <v>12</v>
      </c>
      <c r="D126" s="1" t="str">
        <f t="shared" si="12"/>
        <v/>
      </c>
      <c r="F126" s="1" t="s">
        <v>13</v>
      </c>
      <c r="G126" s="7"/>
      <c r="H126" s="1">
        <v>12</v>
      </c>
      <c r="I126" s="1" t="str">
        <f t="shared" si="13"/>
        <v/>
      </c>
      <c r="K126" s="1" t="s">
        <v>13</v>
      </c>
      <c r="L126" s="7"/>
      <c r="M126" s="1">
        <v>12</v>
      </c>
      <c r="N126" s="1" t="str">
        <f t="shared" si="14"/>
        <v/>
      </c>
    </row>
    <row r="127" spans="1:14" x14ac:dyDescent="0.25">
      <c r="A127" s="1" t="s">
        <v>14</v>
      </c>
      <c r="B127" s="7"/>
      <c r="C127" s="1">
        <v>14</v>
      </c>
      <c r="D127" s="1" t="str">
        <f t="shared" si="12"/>
        <v/>
      </c>
      <c r="F127" s="1" t="s">
        <v>14</v>
      </c>
      <c r="G127" s="7"/>
      <c r="H127" s="1">
        <v>14</v>
      </c>
      <c r="I127" s="1" t="str">
        <f t="shared" si="13"/>
        <v/>
      </c>
      <c r="K127" s="1" t="s">
        <v>14</v>
      </c>
      <c r="L127" s="7"/>
      <c r="M127" s="1">
        <v>14</v>
      </c>
      <c r="N127" s="1" t="str">
        <f t="shared" si="14"/>
        <v/>
      </c>
    </row>
    <row r="128" spans="1:14" x14ac:dyDescent="0.25">
      <c r="A128" s="1" t="s">
        <v>15</v>
      </c>
      <c r="B128" s="7"/>
      <c r="C128" s="1">
        <v>7</v>
      </c>
      <c r="D128" s="1" t="str">
        <f t="shared" si="12"/>
        <v/>
      </c>
      <c r="F128" s="1" t="s">
        <v>15</v>
      </c>
      <c r="G128" s="7"/>
      <c r="H128" s="1">
        <v>7</v>
      </c>
      <c r="I128" s="1" t="str">
        <f t="shared" si="13"/>
        <v/>
      </c>
      <c r="K128" s="1" t="s">
        <v>15</v>
      </c>
      <c r="L128" s="7"/>
      <c r="M128" s="1">
        <v>7</v>
      </c>
      <c r="N128" s="1" t="str">
        <f t="shared" si="14"/>
        <v/>
      </c>
    </row>
    <row r="129" spans="1:14" x14ac:dyDescent="0.25">
      <c r="A129" s="1" t="s">
        <v>16</v>
      </c>
      <c r="B129" s="7"/>
      <c r="C129" s="1">
        <v>18</v>
      </c>
      <c r="D129" s="1" t="str">
        <f t="shared" si="12"/>
        <v/>
      </c>
      <c r="F129" s="1" t="s">
        <v>16</v>
      </c>
      <c r="G129" s="7"/>
      <c r="H129" s="1">
        <v>18</v>
      </c>
      <c r="I129" s="1" t="str">
        <f t="shared" si="13"/>
        <v/>
      </c>
      <c r="K129" s="1" t="s">
        <v>16</v>
      </c>
      <c r="L129" s="7"/>
      <c r="M129" s="1">
        <v>18</v>
      </c>
      <c r="N129" s="1" t="str">
        <f t="shared" si="14"/>
        <v/>
      </c>
    </row>
    <row r="130" spans="1:14" x14ac:dyDescent="0.25">
      <c r="A130" s="1" t="s">
        <v>17</v>
      </c>
      <c r="B130" s="7"/>
      <c r="C130" s="1">
        <v>10</v>
      </c>
      <c r="D130" s="1" t="str">
        <f t="shared" si="12"/>
        <v/>
      </c>
      <c r="F130" s="1" t="s">
        <v>17</v>
      </c>
      <c r="G130" s="7"/>
      <c r="H130" s="1">
        <v>10</v>
      </c>
      <c r="I130" s="1" t="str">
        <f t="shared" si="13"/>
        <v/>
      </c>
      <c r="K130" s="1" t="s">
        <v>17</v>
      </c>
      <c r="L130" s="7"/>
      <c r="M130" s="1">
        <v>10</v>
      </c>
      <c r="N130" s="1" t="str">
        <f t="shared" si="14"/>
        <v/>
      </c>
    </row>
    <row r="131" spans="1:14" x14ac:dyDescent="0.25">
      <c r="A131" s="1" t="s">
        <v>18</v>
      </c>
      <c r="B131" s="7"/>
      <c r="C131" s="1">
        <v>10</v>
      </c>
      <c r="D131" s="1" t="str">
        <f t="shared" si="12"/>
        <v/>
      </c>
      <c r="F131" s="1" t="s">
        <v>18</v>
      </c>
      <c r="G131" s="7"/>
      <c r="H131" s="1">
        <v>10</v>
      </c>
      <c r="I131" s="1" t="str">
        <f t="shared" si="13"/>
        <v/>
      </c>
      <c r="K131" s="1" t="s">
        <v>18</v>
      </c>
      <c r="L131" s="7"/>
      <c r="M131" s="1">
        <v>10</v>
      </c>
      <c r="N131" s="1" t="str">
        <f t="shared" si="14"/>
        <v/>
      </c>
    </row>
    <row r="132" spans="1:14" x14ac:dyDescent="0.25">
      <c r="A132" s="1" t="s">
        <v>19</v>
      </c>
      <c r="B132" s="7"/>
      <c r="C132" s="1">
        <v>10</v>
      </c>
      <c r="D132" s="1" t="str">
        <f t="shared" si="12"/>
        <v/>
      </c>
      <c r="F132" s="1" t="s">
        <v>19</v>
      </c>
      <c r="G132" s="7"/>
      <c r="H132" s="1">
        <v>10</v>
      </c>
      <c r="I132" s="1" t="str">
        <f t="shared" si="13"/>
        <v/>
      </c>
      <c r="K132" s="1" t="s">
        <v>19</v>
      </c>
      <c r="L132" s="7"/>
      <c r="M132" s="1">
        <v>10</v>
      </c>
      <c r="N132" s="1" t="str">
        <f t="shared" si="14"/>
        <v/>
      </c>
    </row>
    <row r="133" spans="1:14" x14ac:dyDescent="0.25">
      <c r="A133" s="1" t="s">
        <v>20</v>
      </c>
      <c r="B133" s="7"/>
      <c r="C133" s="1">
        <v>8</v>
      </c>
      <c r="D133" s="1" t="str">
        <f t="shared" si="12"/>
        <v/>
      </c>
      <c r="F133" s="1" t="s">
        <v>20</v>
      </c>
      <c r="G133" s="7"/>
      <c r="H133" s="1">
        <v>8</v>
      </c>
      <c r="I133" s="1" t="str">
        <f t="shared" si="13"/>
        <v/>
      </c>
      <c r="K133" s="1" t="s">
        <v>20</v>
      </c>
      <c r="L133" s="7"/>
      <c r="M133" s="1">
        <v>8</v>
      </c>
      <c r="N133" s="1" t="str">
        <f t="shared" si="14"/>
        <v/>
      </c>
    </row>
    <row r="134" spans="1:14" x14ac:dyDescent="0.25">
      <c r="A134" s="1" t="s">
        <v>21</v>
      </c>
      <c r="B134" s="7"/>
      <c r="C134" s="1">
        <v>5</v>
      </c>
      <c r="D134" s="1" t="str">
        <f>IF($B134 = "", "", $B134*$C134)</f>
        <v/>
      </c>
      <c r="F134" s="1" t="s">
        <v>21</v>
      </c>
      <c r="G134" s="7"/>
      <c r="H134" s="1">
        <v>5</v>
      </c>
      <c r="I134" s="1" t="str">
        <f t="shared" si="13"/>
        <v/>
      </c>
      <c r="K134" s="1" t="s">
        <v>21</v>
      </c>
      <c r="L134" s="7"/>
      <c r="M134" s="1">
        <v>5</v>
      </c>
      <c r="N134" s="1" t="str">
        <f t="shared" si="14"/>
        <v/>
      </c>
    </row>
    <row r="136" spans="1:14" x14ac:dyDescent="0.25">
      <c r="C136" s="1" t="s">
        <v>22</v>
      </c>
      <c r="D136" s="1">
        <f>SUBTOTAL(9,D120:D134)</f>
        <v>0</v>
      </c>
      <c r="H136" s="1" t="s">
        <v>22</v>
      </c>
      <c r="I136" s="1">
        <f>SUBTOTAL(9,I120:I134)</f>
        <v>0</v>
      </c>
      <c r="M136" s="1" t="s">
        <v>22</v>
      </c>
      <c r="N136" s="1">
        <f>SUBTOTAL(9,N120:N134)</f>
        <v>0</v>
      </c>
    </row>
    <row r="145" spans="1:14" x14ac:dyDescent="0.25">
      <c r="A145" s="14" t="s">
        <v>2</v>
      </c>
      <c r="B145" s="15"/>
      <c r="C145" s="16">
        <f>'FlyOff Contestants'!B15</f>
        <v>0</v>
      </c>
      <c r="D145" s="17"/>
      <c r="E145" s="18"/>
      <c r="F145" s="5"/>
      <c r="G145" s="19" t="s">
        <v>23</v>
      </c>
      <c r="H145" s="20"/>
      <c r="I145" s="16">
        <f>LARGE(D165:N165,1) + LARGE(D165:N165,2)</f>
        <v>0</v>
      </c>
      <c r="J145" s="18"/>
      <c r="K145" s="5"/>
      <c r="L145" s="5"/>
      <c r="M145" s="5"/>
      <c r="N145" s="5"/>
    </row>
    <row r="147" spans="1:14" x14ac:dyDescent="0.25">
      <c r="A147" s="11" t="s">
        <v>50</v>
      </c>
      <c r="B147" s="11"/>
      <c r="C147" s="11"/>
      <c r="D147" s="11"/>
      <c r="F147" s="11" t="s">
        <v>49</v>
      </c>
      <c r="G147" s="11"/>
      <c r="H147" s="11"/>
      <c r="I147" s="11"/>
      <c r="K147" s="11" t="s">
        <v>48</v>
      </c>
      <c r="L147" s="11"/>
      <c r="M147" s="11"/>
      <c r="N147" s="11"/>
    </row>
    <row r="148" spans="1:14" x14ac:dyDescent="0.25">
      <c r="A148" s="6" t="s">
        <v>6</v>
      </c>
      <c r="B148" s="6" t="s">
        <v>3</v>
      </c>
      <c r="C148" s="6" t="s">
        <v>4</v>
      </c>
      <c r="D148" s="6" t="s">
        <v>5</v>
      </c>
      <c r="E148" s="6"/>
      <c r="F148" s="6" t="s">
        <v>6</v>
      </c>
      <c r="G148" s="6" t="s">
        <v>3</v>
      </c>
      <c r="H148" s="6" t="s">
        <v>4</v>
      </c>
      <c r="I148" s="6" t="s">
        <v>5</v>
      </c>
      <c r="J148" s="6"/>
      <c r="K148" s="6" t="s">
        <v>6</v>
      </c>
      <c r="L148" s="6" t="s">
        <v>3</v>
      </c>
      <c r="M148" s="6" t="s">
        <v>4</v>
      </c>
      <c r="N148" s="6" t="s">
        <v>5</v>
      </c>
    </row>
    <row r="149" spans="1:14" x14ac:dyDescent="0.25">
      <c r="A149" s="1" t="s">
        <v>7</v>
      </c>
      <c r="B149" s="7"/>
      <c r="C149" s="1">
        <v>2</v>
      </c>
      <c r="D149" s="1" t="str">
        <f t="shared" ref="D149:D162" si="15">IF($B149 = "", "", $B149*$C149)</f>
        <v/>
      </c>
      <c r="F149" s="1" t="s">
        <v>7</v>
      </c>
      <c r="G149" s="7"/>
      <c r="H149" s="1">
        <v>2</v>
      </c>
      <c r="I149" s="1" t="str">
        <f t="shared" ref="I149:I163" si="16">IF($G149 = "", "", $G149*$H149)</f>
        <v/>
      </c>
      <c r="K149" s="1" t="s">
        <v>7</v>
      </c>
      <c r="L149" s="7"/>
      <c r="M149" s="1">
        <v>2</v>
      </c>
      <c r="N149" s="1" t="str">
        <f t="shared" ref="N149:N163" si="17">IF($L149 = "", "", $L149*$M149)</f>
        <v/>
      </c>
    </row>
    <row r="150" spans="1:14" x14ac:dyDescent="0.25">
      <c r="A150" s="1" t="s">
        <v>8</v>
      </c>
      <c r="B150" s="7"/>
      <c r="C150" s="1">
        <v>8</v>
      </c>
      <c r="D150" s="1" t="str">
        <f t="shared" si="15"/>
        <v/>
      </c>
      <c r="F150" s="1" t="s">
        <v>8</v>
      </c>
      <c r="G150" s="7"/>
      <c r="H150" s="1">
        <v>8</v>
      </c>
      <c r="I150" s="1" t="str">
        <f t="shared" si="16"/>
        <v/>
      </c>
      <c r="K150" s="1" t="s">
        <v>8</v>
      </c>
      <c r="L150" s="7"/>
      <c r="M150" s="1">
        <v>8</v>
      </c>
      <c r="N150" s="1" t="str">
        <f t="shared" si="17"/>
        <v/>
      </c>
    </row>
    <row r="151" spans="1:14" x14ac:dyDescent="0.25">
      <c r="A151" s="1" t="s">
        <v>9</v>
      </c>
      <c r="B151" s="7"/>
      <c r="C151" s="1">
        <v>6</v>
      </c>
      <c r="D151" s="1" t="str">
        <f t="shared" si="15"/>
        <v/>
      </c>
      <c r="F151" s="1" t="s">
        <v>9</v>
      </c>
      <c r="G151" s="7"/>
      <c r="H151" s="1">
        <v>6</v>
      </c>
      <c r="I151" s="1" t="str">
        <f t="shared" si="16"/>
        <v/>
      </c>
      <c r="K151" s="1" t="s">
        <v>9</v>
      </c>
      <c r="L151" s="7"/>
      <c r="M151" s="1">
        <v>6</v>
      </c>
      <c r="N151" s="1" t="str">
        <f t="shared" si="17"/>
        <v/>
      </c>
    </row>
    <row r="152" spans="1:14" x14ac:dyDescent="0.25">
      <c r="A152" s="1" t="s">
        <v>10</v>
      </c>
      <c r="B152" s="7"/>
      <c r="C152" s="1">
        <v>2</v>
      </c>
      <c r="D152" s="1" t="str">
        <f t="shared" si="15"/>
        <v/>
      </c>
      <c r="F152" s="1" t="s">
        <v>10</v>
      </c>
      <c r="G152" s="7"/>
      <c r="H152" s="1">
        <v>2</v>
      </c>
      <c r="I152" s="1" t="str">
        <f t="shared" si="16"/>
        <v/>
      </c>
      <c r="K152" s="1" t="s">
        <v>10</v>
      </c>
      <c r="L152" s="7"/>
      <c r="M152" s="1">
        <v>2</v>
      </c>
      <c r="N152" s="1" t="str">
        <f t="shared" si="17"/>
        <v/>
      </c>
    </row>
    <row r="153" spans="1:14" x14ac:dyDescent="0.25">
      <c r="A153" s="1" t="s">
        <v>11</v>
      </c>
      <c r="B153" s="7"/>
      <c r="C153" s="1">
        <v>6</v>
      </c>
      <c r="D153" s="1" t="str">
        <f t="shared" si="15"/>
        <v/>
      </c>
      <c r="F153" s="1" t="s">
        <v>11</v>
      </c>
      <c r="G153" s="7"/>
      <c r="H153" s="1">
        <v>6</v>
      </c>
      <c r="I153" s="1" t="str">
        <f t="shared" si="16"/>
        <v/>
      </c>
      <c r="K153" s="1" t="s">
        <v>11</v>
      </c>
      <c r="L153" s="7"/>
      <c r="M153" s="1">
        <v>6</v>
      </c>
      <c r="N153" s="1" t="str">
        <f t="shared" si="17"/>
        <v/>
      </c>
    </row>
    <row r="154" spans="1:14" x14ac:dyDescent="0.25">
      <c r="A154" s="1" t="s">
        <v>12</v>
      </c>
      <c r="B154" s="7"/>
      <c r="C154" s="1">
        <v>12</v>
      </c>
      <c r="D154" s="1" t="str">
        <f t="shared" si="15"/>
        <v/>
      </c>
      <c r="F154" s="1" t="s">
        <v>12</v>
      </c>
      <c r="G154" s="7"/>
      <c r="H154" s="1">
        <v>12</v>
      </c>
      <c r="I154" s="1" t="str">
        <f t="shared" si="16"/>
        <v/>
      </c>
      <c r="K154" s="1" t="s">
        <v>12</v>
      </c>
      <c r="L154" s="7"/>
      <c r="M154" s="1">
        <v>12</v>
      </c>
      <c r="N154" s="1" t="str">
        <f t="shared" si="17"/>
        <v/>
      </c>
    </row>
    <row r="155" spans="1:14" x14ac:dyDescent="0.25">
      <c r="A155" s="1" t="s">
        <v>13</v>
      </c>
      <c r="B155" s="7"/>
      <c r="C155" s="1">
        <v>12</v>
      </c>
      <c r="D155" s="1" t="str">
        <f t="shared" si="15"/>
        <v/>
      </c>
      <c r="F155" s="1" t="s">
        <v>13</v>
      </c>
      <c r="G155" s="7"/>
      <c r="H155" s="1">
        <v>12</v>
      </c>
      <c r="I155" s="1" t="str">
        <f t="shared" si="16"/>
        <v/>
      </c>
      <c r="K155" s="1" t="s">
        <v>13</v>
      </c>
      <c r="L155" s="7"/>
      <c r="M155" s="1">
        <v>12</v>
      </c>
      <c r="N155" s="1" t="str">
        <f t="shared" si="17"/>
        <v/>
      </c>
    </row>
    <row r="156" spans="1:14" x14ac:dyDescent="0.25">
      <c r="A156" s="1" t="s">
        <v>14</v>
      </c>
      <c r="B156" s="7"/>
      <c r="C156" s="1">
        <v>14</v>
      </c>
      <c r="D156" s="1" t="str">
        <f t="shared" si="15"/>
        <v/>
      </c>
      <c r="F156" s="1" t="s">
        <v>14</v>
      </c>
      <c r="G156" s="7"/>
      <c r="H156" s="1">
        <v>14</v>
      </c>
      <c r="I156" s="1" t="str">
        <f t="shared" si="16"/>
        <v/>
      </c>
      <c r="K156" s="1" t="s">
        <v>14</v>
      </c>
      <c r="L156" s="7"/>
      <c r="M156" s="1">
        <v>14</v>
      </c>
      <c r="N156" s="1" t="str">
        <f t="shared" si="17"/>
        <v/>
      </c>
    </row>
    <row r="157" spans="1:14" x14ac:dyDescent="0.25">
      <c r="A157" s="1" t="s">
        <v>15</v>
      </c>
      <c r="B157" s="7"/>
      <c r="C157" s="1">
        <v>7</v>
      </c>
      <c r="D157" s="1" t="str">
        <f t="shared" si="15"/>
        <v/>
      </c>
      <c r="F157" s="1" t="s">
        <v>15</v>
      </c>
      <c r="G157" s="7"/>
      <c r="H157" s="1">
        <v>7</v>
      </c>
      <c r="I157" s="1" t="str">
        <f t="shared" si="16"/>
        <v/>
      </c>
      <c r="K157" s="1" t="s">
        <v>15</v>
      </c>
      <c r="L157" s="7"/>
      <c r="M157" s="1">
        <v>7</v>
      </c>
      <c r="N157" s="1" t="str">
        <f t="shared" si="17"/>
        <v/>
      </c>
    </row>
    <row r="158" spans="1:14" x14ac:dyDescent="0.25">
      <c r="A158" s="1" t="s">
        <v>16</v>
      </c>
      <c r="B158" s="7"/>
      <c r="C158" s="1">
        <v>18</v>
      </c>
      <c r="D158" s="1" t="str">
        <f t="shared" si="15"/>
        <v/>
      </c>
      <c r="F158" s="1" t="s">
        <v>16</v>
      </c>
      <c r="G158" s="7"/>
      <c r="H158" s="1">
        <v>18</v>
      </c>
      <c r="I158" s="1" t="str">
        <f t="shared" si="16"/>
        <v/>
      </c>
      <c r="K158" s="1" t="s">
        <v>16</v>
      </c>
      <c r="L158" s="7"/>
      <c r="M158" s="1">
        <v>18</v>
      </c>
      <c r="N158" s="1" t="str">
        <f t="shared" si="17"/>
        <v/>
      </c>
    </row>
    <row r="159" spans="1:14" x14ac:dyDescent="0.25">
      <c r="A159" s="1" t="s">
        <v>17</v>
      </c>
      <c r="B159" s="7"/>
      <c r="C159" s="1">
        <v>10</v>
      </c>
      <c r="D159" s="1" t="str">
        <f t="shared" si="15"/>
        <v/>
      </c>
      <c r="F159" s="1" t="s">
        <v>17</v>
      </c>
      <c r="G159" s="7"/>
      <c r="H159" s="1">
        <v>10</v>
      </c>
      <c r="I159" s="1" t="str">
        <f t="shared" si="16"/>
        <v/>
      </c>
      <c r="K159" s="1" t="s">
        <v>17</v>
      </c>
      <c r="L159" s="7"/>
      <c r="M159" s="1">
        <v>10</v>
      </c>
      <c r="N159" s="1" t="str">
        <f t="shared" si="17"/>
        <v/>
      </c>
    </row>
    <row r="160" spans="1:14" x14ac:dyDescent="0.25">
      <c r="A160" s="1" t="s">
        <v>18</v>
      </c>
      <c r="B160" s="7"/>
      <c r="C160" s="1">
        <v>10</v>
      </c>
      <c r="D160" s="1" t="str">
        <f t="shared" si="15"/>
        <v/>
      </c>
      <c r="F160" s="1" t="s">
        <v>18</v>
      </c>
      <c r="G160" s="7"/>
      <c r="H160" s="1">
        <v>10</v>
      </c>
      <c r="I160" s="1" t="str">
        <f t="shared" si="16"/>
        <v/>
      </c>
      <c r="K160" s="1" t="s">
        <v>18</v>
      </c>
      <c r="L160" s="7"/>
      <c r="M160" s="1">
        <v>10</v>
      </c>
      <c r="N160" s="1" t="str">
        <f t="shared" si="17"/>
        <v/>
      </c>
    </row>
    <row r="161" spans="1:14" x14ac:dyDescent="0.25">
      <c r="A161" s="1" t="s">
        <v>19</v>
      </c>
      <c r="B161" s="7"/>
      <c r="C161" s="1">
        <v>10</v>
      </c>
      <c r="D161" s="1" t="str">
        <f t="shared" si="15"/>
        <v/>
      </c>
      <c r="F161" s="1" t="s">
        <v>19</v>
      </c>
      <c r="G161" s="7"/>
      <c r="H161" s="1">
        <v>10</v>
      </c>
      <c r="I161" s="1" t="str">
        <f t="shared" si="16"/>
        <v/>
      </c>
      <c r="K161" s="1" t="s">
        <v>19</v>
      </c>
      <c r="L161" s="7"/>
      <c r="M161" s="1">
        <v>10</v>
      </c>
      <c r="N161" s="1" t="str">
        <f t="shared" si="17"/>
        <v/>
      </c>
    </row>
    <row r="162" spans="1:14" x14ac:dyDescent="0.25">
      <c r="A162" s="1" t="s">
        <v>20</v>
      </c>
      <c r="B162" s="7"/>
      <c r="C162" s="1">
        <v>8</v>
      </c>
      <c r="D162" s="1" t="str">
        <f t="shared" si="15"/>
        <v/>
      </c>
      <c r="F162" s="1" t="s">
        <v>20</v>
      </c>
      <c r="G162" s="7"/>
      <c r="H162" s="1">
        <v>8</v>
      </c>
      <c r="I162" s="1" t="str">
        <f t="shared" si="16"/>
        <v/>
      </c>
      <c r="K162" s="1" t="s">
        <v>20</v>
      </c>
      <c r="L162" s="7"/>
      <c r="M162" s="1">
        <v>8</v>
      </c>
      <c r="N162" s="1" t="str">
        <f t="shared" si="17"/>
        <v/>
      </c>
    </row>
    <row r="163" spans="1:14" x14ac:dyDescent="0.25">
      <c r="A163" s="1" t="s">
        <v>21</v>
      </c>
      <c r="B163" s="7"/>
      <c r="C163" s="1">
        <v>5</v>
      </c>
      <c r="D163" s="1" t="str">
        <f>IF($B163 = "", "", $B163*$C163)</f>
        <v/>
      </c>
      <c r="F163" s="1" t="s">
        <v>21</v>
      </c>
      <c r="G163" s="7"/>
      <c r="H163" s="1">
        <v>5</v>
      </c>
      <c r="I163" s="1" t="str">
        <f t="shared" si="16"/>
        <v/>
      </c>
      <c r="K163" s="1" t="s">
        <v>21</v>
      </c>
      <c r="L163" s="7"/>
      <c r="M163" s="1">
        <v>5</v>
      </c>
      <c r="N163" s="1" t="str">
        <f t="shared" si="17"/>
        <v/>
      </c>
    </row>
    <row r="165" spans="1:14" x14ac:dyDescent="0.25">
      <c r="C165" s="1" t="s">
        <v>22</v>
      </c>
      <c r="D165" s="1">
        <f>SUBTOTAL(9,D149:D163)</f>
        <v>0</v>
      </c>
      <c r="H165" s="1" t="s">
        <v>22</v>
      </c>
      <c r="I165" s="1">
        <f>SUBTOTAL(9,I149:I163)</f>
        <v>0</v>
      </c>
      <c r="M165" s="1" t="s">
        <v>22</v>
      </c>
      <c r="N165" s="1">
        <f>SUBTOTAL(9,N149:N163)</f>
        <v>0</v>
      </c>
    </row>
    <row r="174" spans="1:14" x14ac:dyDescent="0.25">
      <c r="A174" s="14" t="s">
        <v>2</v>
      </c>
      <c r="B174" s="15"/>
      <c r="C174" s="16">
        <f>'FlyOff Contestants'!B16</f>
        <v>0</v>
      </c>
      <c r="D174" s="17"/>
      <c r="E174" s="18"/>
      <c r="F174" s="5"/>
      <c r="G174" s="19" t="s">
        <v>23</v>
      </c>
      <c r="H174" s="20"/>
      <c r="I174" s="16">
        <f>LARGE(D194:N194,1) + LARGE(D194:N194,2)</f>
        <v>0</v>
      </c>
      <c r="J174" s="18"/>
      <c r="K174" s="5"/>
      <c r="L174" s="5"/>
      <c r="M174" s="5"/>
      <c r="N174" s="5"/>
    </row>
    <row r="176" spans="1:14" x14ac:dyDescent="0.25">
      <c r="A176" s="11" t="s">
        <v>50</v>
      </c>
      <c r="B176" s="11"/>
      <c r="C176" s="11"/>
      <c r="D176" s="11"/>
      <c r="F176" s="11" t="s">
        <v>49</v>
      </c>
      <c r="G176" s="11"/>
      <c r="H176" s="11"/>
      <c r="I176" s="11"/>
      <c r="K176" s="11" t="s">
        <v>48</v>
      </c>
      <c r="L176" s="11"/>
      <c r="M176" s="11"/>
      <c r="N176" s="11"/>
    </row>
    <row r="177" spans="1:14" x14ac:dyDescent="0.25">
      <c r="A177" s="6" t="s">
        <v>6</v>
      </c>
      <c r="B177" s="6" t="s">
        <v>3</v>
      </c>
      <c r="C177" s="6" t="s">
        <v>4</v>
      </c>
      <c r="D177" s="6" t="s">
        <v>5</v>
      </c>
      <c r="E177" s="6"/>
      <c r="F177" s="6" t="s">
        <v>6</v>
      </c>
      <c r="G177" s="6" t="s">
        <v>3</v>
      </c>
      <c r="H177" s="6" t="s">
        <v>4</v>
      </c>
      <c r="I177" s="6" t="s">
        <v>5</v>
      </c>
      <c r="J177" s="6"/>
      <c r="K177" s="6" t="s">
        <v>6</v>
      </c>
      <c r="L177" s="6" t="s">
        <v>3</v>
      </c>
      <c r="M177" s="6" t="s">
        <v>4</v>
      </c>
      <c r="N177" s="6" t="s">
        <v>5</v>
      </c>
    </row>
    <row r="178" spans="1:14" x14ac:dyDescent="0.25">
      <c r="A178" s="1" t="s">
        <v>7</v>
      </c>
      <c r="B178" s="7"/>
      <c r="C178" s="1">
        <v>2</v>
      </c>
      <c r="D178" s="1" t="str">
        <f t="shared" ref="D178:D191" si="18">IF($B178 = "", "", $B178*$C178)</f>
        <v/>
      </c>
      <c r="F178" s="1" t="s">
        <v>7</v>
      </c>
      <c r="G178" s="7"/>
      <c r="H178" s="1">
        <v>2</v>
      </c>
      <c r="I178" s="1" t="str">
        <f t="shared" ref="I178:I192" si="19">IF($G178 = "", "", $G178*$H178)</f>
        <v/>
      </c>
      <c r="K178" s="1" t="s">
        <v>7</v>
      </c>
      <c r="L178" s="7"/>
      <c r="M178" s="1">
        <v>2</v>
      </c>
      <c r="N178" s="1" t="str">
        <f t="shared" ref="N178:N192" si="20">IF($L178 = "", "", $L178*$M178)</f>
        <v/>
      </c>
    </row>
    <row r="179" spans="1:14" x14ac:dyDescent="0.25">
      <c r="A179" s="1" t="s">
        <v>8</v>
      </c>
      <c r="B179" s="7"/>
      <c r="C179" s="1">
        <v>8</v>
      </c>
      <c r="D179" s="1" t="str">
        <f t="shared" si="18"/>
        <v/>
      </c>
      <c r="F179" s="1" t="s">
        <v>8</v>
      </c>
      <c r="G179" s="7"/>
      <c r="H179" s="1">
        <v>8</v>
      </c>
      <c r="I179" s="1" t="str">
        <f t="shared" si="19"/>
        <v/>
      </c>
      <c r="K179" s="1" t="s">
        <v>8</v>
      </c>
      <c r="L179" s="7"/>
      <c r="M179" s="1">
        <v>8</v>
      </c>
      <c r="N179" s="1" t="str">
        <f t="shared" si="20"/>
        <v/>
      </c>
    </row>
    <row r="180" spans="1:14" x14ac:dyDescent="0.25">
      <c r="A180" s="1" t="s">
        <v>9</v>
      </c>
      <c r="B180" s="7"/>
      <c r="C180" s="1">
        <v>6</v>
      </c>
      <c r="D180" s="1" t="str">
        <f t="shared" si="18"/>
        <v/>
      </c>
      <c r="F180" s="1" t="s">
        <v>9</v>
      </c>
      <c r="G180" s="7"/>
      <c r="H180" s="1">
        <v>6</v>
      </c>
      <c r="I180" s="1" t="str">
        <f t="shared" si="19"/>
        <v/>
      </c>
      <c r="K180" s="1" t="s">
        <v>9</v>
      </c>
      <c r="L180" s="7"/>
      <c r="M180" s="1">
        <v>6</v>
      </c>
      <c r="N180" s="1" t="str">
        <f t="shared" si="20"/>
        <v/>
      </c>
    </row>
    <row r="181" spans="1:14" x14ac:dyDescent="0.25">
      <c r="A181" s="1" t="s">
        <v>10</v>
      </c>
      <c r="B181" s="7"/>
      <c r="C181" s="1">
        <v>2</v>
      </c>
      <c r="D181" s="1" t="str">
        <f t="shared" si="18"/>
        <v/>
      </c>
      <c r="F181" s="1" t="s">
        <v>10</v>
      </c>
      <c r="G181" s="7"/>
      <c r="H181" s="1">
        <v>2</v>
      </c>
      <c r="I181" s="1" t="str">
        <f t="shared" si="19"/>
        <v/>
      </c>
      <c r="K181" s="1" t="s">
        <v>10</v>
      </c>
      <c r="L181" s="7"/>
      <c r="M181" s="1">
        <v>2</v>
      </c>
      <c r="N181" s="1" t="str">
        <f t="shared" si="20"/>
        <v/>
      </c>
    </row>
    <row r="182" spans="1:14" x14ac:dyDescent="0.25">
      <c r="A182" s="1" t="s">
        <v>11</v>
      </c>
      <c r="B182" s="7"/>
      <c r="C182" s="1">
        <v>6</v>
      </c>
      <c r="D182" s="1" t="str">
        <f t="shared" si="18"/>
        <v/>
      </c>
      <c r="F182" s="1" t="s">
        <v>11</v>
      </c>
      <c r="G182" s="7"/>
      <c r="H182" s="1">
        <v>6</v>
      </c>
      <c r="I182" s="1" t="str">
        <f t="shared" si="19"/>
        <v/>
      </c>
      <c r="K182" s="1" t="s">
        <v>11</v>
      </c>
      <c r="L182" s="7"/>
      <c r="M182" s="1">
        <v>6</v>
      </c>
      <c r="N182" s="1" t="str">
        <f t="shared" si="20"/>
        <v/>
      </c>
    </row>
    <row r="183" spans="1:14" x14ac:dyDescent="0.25">
      <c r="A183" s="1" t="s">
        <v>12</v>
      </c>
      <c r="B183" s="7"/>
      <c r="C183" s="1">
        <v>12</v>
      </c>
      <c r="D183" s="1" t="str">
        <f t="shared" si="18"/>
        <v/>
      </c>
      <c r="F183" s="1" t="s">
        <v>12</v>
      </c>
      <c r="G183" s="7"/>
      <c r="H183" s="1">
        <v>12</v>
      </c>
      <c r="I183" s="1" t="str">
        <f t="shared" si="19"/>
        <v/>
      </c>
      <c r="K183" s="1" t="s">
        <v>12</v>
      </c>
      <c r="L183" s="7"/>
      <c r="M183" s="1">
        <v>12</v>
      </c>
      <c r="N183" s="1" t="str">
        <f t="shared" si="20"/>
        <v/>
      </c>
    </row>
    <row r="184" spans="1:14" x14ac:dyDescent="0.25">
      <c r="A184" s="1" t="s">
        <v>13</v>
      </c>
      <c r="B184" s="7"/>
      <c r="C184" s="1">
        <v>12</v>
      </c>
      <c r="D184" s="1" t="str">
        <f t="shared" si="18"/>
        <v/>
      </c>
      <c r="F184" s="1" t="s">
        <v>13</v>
      </c>
      <c r="G184" s="7"/>
      <c r="H184" s="1">
        <v>12</v>
      </c>
      <c r="I184" s="1" t="str">
        <f t="shared" si="19"/>
        <v/>
      </c>
      <c r="K184" s="1" t="s">
        <v>13</v>
      </c>
      <c r="L184" s="7"/>
      <c r="M184" s="1">
        <v>12</v>
      </c>
      <c r="N184" s="1" t="str">
        <f t="shared" si="20"/>
        <v/>
      </c>
    </row>
    <row r="185" spans="1:14" x14ac:dyDescent="0.25">
      <c r="A185" s="1" t="s">
        <v>14</v>
      </c>
      <c r="B185" s="7"/>
      <c r="C185" s="1">
        <v>14</v>
      </c>
      <c r="D185" s="1" t="str">
        <f t="shared" si="18"/>
        <v/>
      </c>
      <c r="F185" s="1" t="s">
        <v>14</v>
      </c>
      <c r="G185" s="7"/>
      <c r="H185" s="1">
        <v>14</v>
      </c>
      <c r="I185" s="1" t="str">
        <f t="shared" si="19"/>
        <v/>
      </c>
      <c r="K185" s="1" t="s">
        <v>14</v>
      </c>
      <c r="L185" s="7"/>
      <c r="M185" s="1">
        <v>14</v>
      </c>
      <c r="N185" s="1" t="str">
        <f t="shared" si="20"/>
        <v/>
      </c>
    </row>
    <row r="186" spans="1:14" x14ac:dyDescent="0.25">
      <c r="A186" s="1" t="s">
        <v>15</v>
      </c>
      <c r="B186" s="7"/>
      <c r="C186" s="1">
        <v>7</v>
      </c>
      <c r="D186" s="1" t="str">
        <f t="shared" si="18"/>
        <v/>
      </c>
      <c r="F186" s="1" t="s">
        <v>15</v>
      </c>
      <c r="G186" s="7"/>
      <c r="H186" s="1">
        <v>7</v>
      </c>
      <c r="I186" s="1" t="str">
        <f t="shared" si="19"/>
        <v/>
      </c>
      <c r="K186" s="1" t="s">
        <v>15</v>
      </c>
      <c r="L186" s="7"/>
      <c r="M186" s="1">
        <v>7</v>
      </c>
      <c r="N186" s="1" t="str">
        <f t="shared" si="20"/>
        <v/>
      </c>
    </row>
    <row r="187" spans="1:14" x14ac:dyDescent="0.25">
      <c r="A187" s="1" t="s">
        <v>16</v>
      </c>
      <c r="B187" s="7"/>
      <c r="C187" s="1">
        <v>18</v>
      </c>
      <c r="D187" s="1" t="str">
        <f t="shared" si="18"/>
        <v/>
      </c>
      <c r="F187" s="1" t="s">
        <v>16</v>
      </c>
      <c r="G187" s="7"/>
      <c r="H187" s="1">
        <v>18</v>
      </c>
      <c r="I187" s="1" t="str">
        <f t="shared" si="19"/>
        <v/>
      </c>
      <c r="K187" s="1" t="s">
        <v>16</v>
      </c>
      <c r="L187" s="7"/>
      <c r="M187" s="1">
        <v>18</v>
      </c>
      <c r="N187" s="1" t="str">
        <f t="shared" si="20"/>
        <v/>
      </c>
    </row>
    <row r="188" spans="1:14" x14ac:dyDescent="0.25">
      <c r="A188" s="1" t="s">
        <v>17</v>
      </c>
      <c r="B188" s="7"/>
      <c r="C188" s="1">
        <v>10</v>
      </c>
      <c r="D188" s="1" t="str">
        <f t="shared" si="18"/>
        <v/>
      </c>
      <c r="F188" s="1" t="s">
        <v>17</v>
      </c>
      <c r="G188" s="7"/>
      <c r="H188" s="1">
        <v>10</v>
      </c>
      <c r="I188" s="1" t="str">
        <f t="shared" si="19"/>
        <v/>
      </c>
      <c r="K188" s="1" t="s">
        <v>17</v>
      </c>
      <c r="L188" s="7"/>
      <c r="M188" s="1">
        <v>10</v>
      </c>
      <c r="N188" s="1" t="str">
        <f t="shared" si="20"/>
        <v/>
      </c>
    </row>
    <row r="189" spans="1:14" x14ac:dyDescent="0.25">
      <c r="A189" s="1" t="s">
        <v>18</v>
      </c>
      <c r="B189" s="7"/>
      <c r="C189" s="1">
        <v>10</v>
      </c>
      <c r="D189" s="1" t="str">
        <f t="shared" si="18"/>
        <v/>
      </c>
      <c r="F189" s="1" t="s">
        <v>18</v>
      </c>
      <c r="G189" s="7"/>
      <c r="H189" s="1">
        <v>10</v>
      </c>
      <c r="I189" s="1" t="str">
        <f t="shared" si="19"/>
        <v/>
      </c>
      <c r="K189" s="1" t="s">
        <v>18</v>
      </c>
      <c r="L189" s="7"/>
      <c r="M189" s="1">
        <v>10</v>
      </c>
      <c r="N189" s="1" t="str">
        <f t="shared" si="20"/>
        <v/>
      </c>
    </row>
    <row r="190" spans="1:14" x14ac:dyDescent="0.25">
      <c r="A190" s="1" t="s">
        <v>19</v>
      </c>
      <c r="B190" s="7"/>
      <c r="C190" s="1">
        <v>10</v>
      </c>
      <c r="D190" s="1" t="str">
        <f t="shared" si="18"/>
        <v/>
      </c>
      <c r="F190" s="1" t="s">
        <v>19</v>
      </c>
      <c r="G190" s="7"/>
      <c r="H190" s="1">
        <v>10</v>
      </c>
      <c r="I190" s="1" t="str">
        <f t="shared" si="19"/>
        <v/>
      </c>
      <c r="K190" s="1" t="s">
        <v>19</v>
      </c>
      <c r="L190" s="7"/>
      <c r="M190" s="1">
        <v>10</v>
      </c>
      <c r="N190" s="1" t="str">
        <f t="shared" si="20"/>
        <v/>
      </c>
    </row>
    <row r="191" spans="1:14" x14ac:dyDescent="0.25">
      <c r="A191" s="1" t="s">
        <v>20</v>
      </c>
      <c r="B191" s="7"/>
      <c r="C191" s="1">
        <v>8</v>
      </c>
      <c r="D191" s="1" t="str">
        <f t="shared" si="18"/>
        <v/>
      </c>
      <c r="F191" s="1" t="s">
        <v>20</v>
      </c>
      <c r="G191" s="7"/>
      <c r="H191" s="1">
        <v>8</v>
      </c>
      <c r="I191" s="1" t="str">
        <f t="shared" si="19"/>
        <v/>
      </c>
      <c r="K191" s="1" t="s">
        <v>20</v>
      </c>
      <c r="L191" s="7"/>
      <c r="M191" s="1">
        <v>8</v>
      </c>
      <c r="N191" s="1" t="str">
        <f t="shared" si="20"/>
        <v/>
      </c>
    </row>
    <row r="192" spans="1:14" x14ac:dyDescent="0.25">
      <c r="A192" s="1" t="s">
        <v>21</v>
      </c>
      <c r="B192" s="7"/>
      <c r="C192" s="1">
        <v>5</v>
      </c>
      <c r="D192" s="1" t="str">
        <f>IF($B192 = "", "", $B192*$C192)</f>
        <v/>
      </c>
      <c r="F192" s="1" t="s">
        <v>21</v>
      </c>
      <c r="G192" s="7"/>
      <c r="H192" s="1">
        <v>5</v>
      </c>
      <c r="I192" s="1" t="str">
        <f t="shared" si="19"/>
        <v/>
      </c>
      <c r="K192" s="1" t="s">
        <v>21</v>
      </c>
      <c r="L192" s="7"/>
      <c r="M192" s="1">
        <v>5</v>
      </c>
      <c r="N192" s="1" t="str">
        <f t="shared" si="20"/>
        <v/>
      </c>
    </row>
    <row r="194" spans="1:14" x14ac:dyDescent="0.25">
      <c r="C194" s="1" t="s">
        <v>22</v>
      </c>
      <c r="D194" s="1">
        <f>SUBTOTAL(9,D178:D192)</f>
        <v>0</v>
      </c>
      <c r="H194" s="1" t="s">
        <v>22</v>
      </c>
      <c r="I194" s="1">
        <f>SUBTOTAL(9,I178:I192)</f>
        <v>0</v>
      </c>
      <c r="M194" s="1" t="s">
        <v>22</v>
      </c>
      <c r="N194" s="1">
        <f>SUBTOTAL(9,N178:N192)</f>
        <v>0</v>
      </c>
    </row>
    <row r="203" spans="1:14" x14ac:dyDescent="0.25">
      <c r="A203" s="14" t="s">
        <v>2</v>
      </c>
      <c r="B203" s="15"/>
      <c r="C203" s="16">
        <f>'FlyOff Contestants'!B17</f>
        <v>0</v>
      </c>
      <c r="D203" s="17"/>
      <c r="E203" s="18"/>
      <c r="F203" s="5"/>
      <c r="G203" s="19" t="s">
        <v>23</v>
      </c>
      <c r="H203" s="20"/>
      <c r="I203" s="16">
        <f>LARGE(D223:N223,1) + LARGE(D223:N223,2)</f>
        <v>0</v>
      </c>
      <c r="J203" s="18"/>
      <c r="K203" s="5"/>
      <c r="L203" s="5"/>
      <c r="M203" s="5"/>
      <c r="N203" s="5"/>
    </row>
    <row r="205" spans="1:14" x14ac:dyDescent="0.25">
      <c r="A205" s="11" t="s">
        <v>50</v>
      </c>
      <c r="B205" s="11"/>
      <c r="C205" s="11"/>
      <c r="D205" s="11"/>
      <c r="F205" s="11" t="s">
        <v>49</v>
      </c>
      <c r="G205" s="11"/>
      <c r="H205" s="11"/>
      <c r="I205" s="11"/>
      <c r="K205" s="11" t="s">
        <v>48</v>
      </c>
      <c r="L205" s="11"/>
      <c r="M205" s="11"/>
      <c r="N205" s="11"/>
    </row>
    <row r="206" spans="1:14" x14ac:dyDescent="0.25">
      <c r="A206" s="6" t="s">
        <v>6</v>
      </c>
      <c r="B206" s="6" t="s">
        <v>3</v>
      </c>
      <c r="C206" s="6" t="s">
        <v>4</v>
      </c>
      <c r="D206" s="6" t="s">
        <v>5</v>
      </c>
      <c r="E206" s="6"/>
      <c r="F206" s="6" t="s">
        <v>6</v>
      </c>
      <c r="G206" s="6" t="s">
        <v>3</v>
      </c>
      <c r="H206" s="6" t="s">
        <v>4</v>
      </c>
      <c r="I206" s="6" t="s">
        <v>5</v>
      </c>
      <c r="J206" s="6"/>
      <c r="K206" s="6" t="s">
        <v>6</v>
      </c>
      <c r="L206" s="6" t="s">
        <v>3</v>
      </c>
      <c r="M206" s="6" t="s">
        <v>4</v>
      </c>
      <c r="N206" s="6" t="s">
        <v>5</v>
      </c>
    </row>
    <row r="207" spans="1:14" x14ac:dyDescent="0.25">
      <c r="A207" s="1" t="s">
        <v>7</v>
      </c>
      <c r="B207" s="7"/>
      <c r="C207" s="1">
        <v>2</v>
      </c>
      <c r="D207" s="1" t="str">
        <f t="shared" ref="D207:D220" si="21">IF($B207 = "", "", $B207*$C207)</f>
        <v/>
      </c>
      <c r="F207" s="1" t="s">
        <v>7</v>
      </c>
      <c r="G207" s="7"/>
      <c r="H207" s="1">
        <v>2</v>
      </c>
      <c r="I207" s="1" t="str">
        <f t="shared" ref="I207:I221" si="22">IF($G207 = "", "", $G207*$H207)</f>
        <v/>
      </c>
      <c r="K207" s="1" t="s">
        <v>7</v>
      </c>
      <c r="L207" s="7"/>
      <c r="M207" s="1">
        <v>2</v>
      </c>
      <c r="N207" s="1" t="str">
        <f t="shared" ref="N207:N221" si="23">IF($L207 = "", "", $L207*$M207)</f>
        <v/>
      </c>
    </row>
    <row r="208" spans="1:14" x14ac:dyDescent="0.25">
      <c r="A208" s="1" t="s">
        <v>8</v>
      </c>
      <c r="B208" s="7"/>
      <c r="C208" s="1">
        <v>8</v>
      </c>
      <c r="D208" s="1" t="str">
        <f t="shared" si="21"/>
        <v/>
      </c>
      <c r="F208" s="1" t="s">
        <v>8</v>
      </c>
      <c r="G208" s="7"/>
      <c r="H208" s="1">
        <v>8</v>
      </c>
      <c r="I208" s="1" t="str">
        <f t="shared" si="22"/>
        <v/>
      </c>
      <c r="K208" s="1" t="s">
        <v>8</v>
      </c>
      <c r="L208" s="7"/>
      <c r="M208" s="1">
        <v>8</v>
      </c>
      <c r="N208" s="1" t="str">
        <f t="shared" si="23"/>
        <v/>
      </c>
    </row>
    <row r="209" spans="1:14" x14ac:dyDescent="0.25">
      <c r="A209" s="1" t="s">
        <v>9</v>
      </c>
      <c r="B209" s="7"/>
      <c r="C209" s="1">
        <v>6</v>
      </c>
      <c r="D209" s="1" t="str">
        <f t="shared" si="21"/>
        <v/>
      </c>
      <c r="F209" s="1" t="s">
        <v>9</v>
      </c>
      <c r="G209" s="7"/>
      <c r="H209" s="1">
        <v>6</v>
      </c>
      <c r="I209" s="1" t="str">
        <f t="shared" si="22"/>
        <v/>
      </c>
      <c r="K209" s="1" t="s">
        <v>9</v>
      </c>
      <c r="L209" s="7"/>
      <c r="M209" s="1">
        <v>6</v>
      </c>
      <c r="N209" s="1" t="str">
        <f t="shared" si="23"/>
        <v/>
      </c>
    </row>
    <row r="210" spans="1:14" x14ac:dyDescent="0.25">
      <c r="A210" s="1" t="s">
        <v>10</v>
      </c>
      <c r="B210" s="7"/>
      <c r="C210" s="1">
        <v>2</v>
      </c>
      <c r="D210" s="1" t="str">
        <f t="shared" si="21"/>
        <v/>
      </c>
      <c r="F210" s="1" t="s">
        <v>10</v>
      </c>
      <c r="G210" s="7"/>
      <c r="H210" s="1">
        <v>2</v>
      </c>
      <c r="I210" s="1" t="str">
        <f t="shared" si="22"/>
        <v/>
      </c>
      <c r="K210" s="1" t="s">
        <v>10</v>
      </c>
      <c r="L210" s="7"/>
      <c r="M210" s="1">
        <v>2</v>
      </c>
      <c r="N210" s="1" t="str">
        <f t="shared" si="23"/>
        <v/>
      </c>
    </row>
    <row r="211" spans="1:14" x14ac:dyDescent="0.25">
      <c r="A211" s="1" t="s">
        <v>11</v>
      </c>
      <c r="B211" s="7"/>
      <c r="C211" s="1">
        <v>6</v>
      </c>
      <c r="D211" s="1" t="str">
        <f t="shared" si="21"/>
        <v/>
      </c>
      <c r="F211" s="1" t="s">
        <v>11</v>
      </c>
      <c r="G211" s="7"/>
      <c r="H211" s="1">
        <v>6</v>
      </c>
      <c r="I211" s="1" t="str">
        <f t="shared" si="22"/>
        <v/>
      </c>
      <c r="K211" s="1" t="s">
        <v>11</v>
      </c>
      <c r="L211" s="7"/>
      <c r="M211" s="1">
        <v>6</v>
      </c>
      <c r="N211" s="1" t="str">
        <f t="shared" si="23"/>
        <v/>
      </c>
    </row>
    <row r="212" spans="1:14" x14ac:dyDescent="0.25">
      <c r="A212" s="1" t="s">
        <v>12</v>
      </c>
      <c r="B212" s="7"/>
      <c r="C212" s="1">
        <v>12</v>
      </c>
      <c r="D212" s="1" t="str">
        <f t="shared" si="21"/>
        <v/>
      </c>
      <c r="F212" s="1" t="s">
        <v>12</v>
      </c>
      <c r="G212" s="7"/>
      <c r="H212" s="1">
        <v>12</v>
      </c>
      <c r="I212" s="1" t="str">
        <f t="shared" si="22"/>
        <v/>
      </c>
      <c r="K212" s="1" t="s">
        <v>12</v>
      </c>
      <c r="L212" s="7"/>
      <c r="M212" s="1">
        <v>12</v>
      </c>
      <c r="N212" s="1" t="str">
        <f t="shared" si="23"/>
        <v/>
      </c>
    </row>
    <row r="213" spans="1:14" x14ac:dyDescent="0.25">
      <c r="A213" s="1" t="s">
        <v>13</v>
      </c>
      <c r="B213" s="7"/>
      <c r="C213" s="1">
        <v>12</v>
      </c>
      <c r="D213" s="1" t="str">
        <f t="shared" si="21"/>
        <v/>
      </c>
      <c r="F213" s="1" t="s">
        <v>13</v>
      </c>
      <c r="G213" s="7"/>
      <c r="H213" s="1">
        <v>12</v>
      </c>
      <c r="I213" s="1" t="str">
        <f t="shared" si="22"/>
        <v/>
      </c>
      <c r="K213" s="1" t="s">
        <v>13</v>
      </c>
      <c r="L213" s="7"/>
      <c r="M213" s="1">
        <v>12</v>
      </c>
      <c r="N213" s="1" t="str">
        <f t="shared" si="23"/>
        <v/>
      </c>
    </row>
    <row r="214" spans="1:14" x14ac:dyDescent="0.25">
      <c r="A214" s="1" t="s">
        <v>14</v>
      </c>
      <c r="B214" s="7"/>
      <c r="C214" s="1">
        <v>14</v>
      </c>
      <c r="D214" s="1" t="str">
        <f t="shared" si="21"/>
        <v/>
      </c>
      <c r="F214" s="1" t="s">
        <v>14</v>
      </c>
      <c r="G214" s="7"/>
      <c r="H214" s="1">
        <v>14</v>
      </c>
      <c r="I214" s="1" t="str">
        <f t="shared" si="22"/>
        <v/>
      </c>
      <c r="K214" s="1" t="s">
        <v>14</v>
      </c>
      <c r="L214" s="7"/>
      <c r="M214" s="1">
        <v>14</v>
      </c>
      <c r="N214" s="1" t="str">
        <f t="shared" si="23"/>
        <v/>
      </c>
    </row>
    <row r="215" spans="1:14" x14ac:dyDescent="0.25">
      <c r="A215" s="1" t="s">
        <v>15</v>
      </c>
      <c r="B215" s="7"/>
      <c r="C215" s="1">
        <v>7</v>
      </c>
      <c r="D215" s="1" t="str">
        <f t="shared" si="21"/>
        <v/>
      </c>
      <c r="F215" s="1" t="s">
        <v>15</v>
      </c>
      <c r="G215" s="7"/>
      <c r="H215" s="1">
        <v>7</v>
      </c>
      <c r="I215" s="1" t="str">
        <f t="shared" si="22"/>
        <v/>
      </c>
      <c r="K215" s="1" t="s">
        <v>15</v>
      </c>
      <c r="L215" s="7"/>
      <c r="M215" s="1">
        <v>7</v>
      </c>
      <c r="N215" s="1" t="str">
        <f t="shared" si="23"/>
        <v/>
      </c>
    </row>
    <row r="216" spans="1:14" x14ac:dyDescent="0.25">
      <c r="A216" s="1" t="s">
        <v>16</v>
      </c>
      <c r="B216" s="7"/>
      <c r="C216" s="1">
        <v>18</v>
      </c>
      <c r="D216" s="1" t="str">
        <f t="shared" si="21"/>
        <v/>
      </c>
      <c r="F216" s="1" t="s">
        <v>16</v>
      </c>
      <c r="G216" s="7"/>
      <c r="H216" s="1">
        <v>18</v>
      </c>
      <c r="I216" s="1" t="str">
        <f t="shared" si="22"/>
        <v/>
      </c>
      <c r="K216" s="1" t="s">
        <v>16</v>
      </c>
      <c r="L216" s="7"/>
      <c r="M216" s="1">
        <v>18</v>
      </c>
      <c r="N216" s="1" t="str">
        <f t="shared" si="23"/>
        <v/>
      </c>
    </row>
    <row r="217" spans="1:14" x14ac:dyDescent="0.25">
      <c r="A217" s="1" t="s">
        <v>17</v>
      </c>
      <c r="B217" s="7"/>
      <c r="C217" s="1">
        <v>10</v>
      </c>
      <c r="D217" s="1" t="str">
        <f t="shared" si="21"/>
        <v/>
      </c>
      <c r="F217" s="1" t="s">
        <v>17</v>
      </c>
      <c r="G217" s="7"/>
      <c r="H217" s="1">
        <v>10</v>
      </c>
      <c r="I217" s="1" t="str">
        <f t="shared" si="22"/>
        <v/>
      </c>
      <c r="K217" s="1" t="s">
        <v>17</v>
      </c>
      <c r="L217" s="7"/>
      <c r="M217" s="1">
        <v>10</v>
      </c>
      <c r="N217" s="1" t="str">
        <f t="shared" si="23"/>
        <v/>
      </c>
    </row>
    <row r="218" spans="1:14" x14ac:dyDescent="0.25">
      <c r="A218" s="1" t="s">
        <v>18</v>
      </c>
      <c r="B218" s="7"/>
      <c r="C218" s="1">
        <v>10</v>
      </c>
      <c r="D218" s="1" t="str">
        <f t="shared" si="21"/>
        <v/>
      </c>
      <c r="F218" s="1" t="s">
        <v>18</v>
      </c>
      <c r="G218" s="7"/>
      <c r="H218" s="1">
        <v>10</v>
      </c>
      <c r="I218" s="1" t="str">
        <f t="shared" si="22"/>
        <v/>
      </c>
      <c r="K218" s="1" t="s">
        <v>18</v>
      </c>
      <c r="L218" s="7"/>
      <c r="M218" s="1">
        <v>10</v>
      </c>
      <c r="N218" s="1" t="str">
        <f t="shared" si="23"/>
        <v/>
      </c>
    </row>
    <row r="219" spans="1:14" x14ac:dyDescent="0.25">
      <c r="A219" s="1" t="s">
        <v>19</v>
      </c>
      <c r="B219" s="7"/>
      <c r="C219" s="1">
        <v>10</v>
      </c>
      <c r="D219" s="1" t="str">
        <f t="shared" si="21"/>
        <v/>
      </c>
      <c r="F219" s="1" t="s">
        <v>19</v>
      </c>
      <c r="G219" s="7"/>
      <c r="H219" s="1">
        <v>10</v>
      </c>
      <c r="I219" s="1" t="str">
        <f t="shared" si="22"/>
        <v/>
      </c>
      <c r="K219" s="1" t="s">
        <v>19</v>
      </c>
      <c r="L219" s="7"/>
      <c r="M219" s="1">
        <v>10</v>
      </c>
      <c r="N219" s="1" t="str">
        <f t="shared" si="23"/>
        <v/>
      </c>
    </row>
    <row r="220" spans="1:14" x14ac:dyDescent="0.25">
      <c r="A220" s="1" t="s">
        <v>20</v>
      </c>
      <c r="B220" s="7"/>
      <c r="C220" s="1">
        <v>8</v>
      </c>
      <c r="D220" s="1" t="str">
        <f t="shared" si="21"/>
        <v/>
      </c>
      <c r="F220" s="1" t="s">
        <v>20</v>
      </c>
      <c r="G220" s="7"/>
      <c r="H220" s="1">
        <v>8</v>
      </c>
      <c r="I220" s="1" t="str">
        <f t="shared" si="22"/>
        <v/>
      </c>
      <c r="K220" s="1" t="s">
        <v>20</v>
      </c>
      <c r="L220" s="7"/>
      <c r="M220" s="1">
        <v>8</v>
      </c>
      <c r="N220" s="1" t="str">
        <f t="shared" si="23"/>
        <v/>
      </c>
    </row>
    <row r="221" spans="1:14" x14ac:dyDescent="0.25">
      <c r="A221" s="1" t="s">
        <v>21</v>
      </c>
      <c r="B221" s="7"/>
      <c r="C221" s="1">
        <v>5</v>
      </c>
      <c r="D221" s="1" t="str">
        <f>IF($B221 = "", "", $B221*$C221)</f>
        <v/>
      </c>
      <c r="F221" s="1" t="s">
        <v>21</v>
      </c>
      <c r="G221" s="7"/>
      <c r="H221" s="1">
        <v>5</v>
      </c>
      <c r="I221" s="1" t="str">
        <f t="shared" si="22"/>
        <v/>
      </c>
      <c r="K221" s="1" t="s">
        <v>21</v>
      </c>
      <c r="L221" s="7"/>
      <c r="M221" s="1">
        <v>5</v>
      </c>
      <c r="N221" s="1" t="str">
        <f t="shared" si="23"/>
        <v/>
      </c>
    </row>
    <row r="223" spans="1:14" x14ac:dyDescent="0.25">
      <c r="C223" s="1" t="s">
        <v>22</v>
      </c>
      <c r="D223" s="1">
        <f>SUBTOTAL(9,D207:D221)</f>
        <v>0</v>
      </c>
      <c r="H223" s="1" t="s">
        <v>22</v>
      </c>
      <c r="I223" s="1">
        <f>SUBTOTAL(9,I207:I221)</f>
        <v>0</v>
      </c>
      <c r="M223" s="1" t="s">
        <v>22</v>
      </c>
      <c r="N223" s="1">
        <f>SUBTOTAL(9,N207:N221)</f>
        <v>0</v>
      </c>
    </row>
    <row r="232" spans="1:14" x14ac:dyDescent="0.25">
      <c r="A232" s="14" t="s">
        <v>2</v>
      </c>
      <c r="B232" s="15"/>
      <c r="C232" s="16">
        <f>'FlyOff Contestants'!B18</f>
        <v>0</v>
      </c>
      <c r="D232" s="17"/>
      <c r="E232" s="18"/>
      <c r="F232" s="5"/>
      <c r="G232" s="19" t="s">
        <v>23</v>
      </c>
      <c r="H232" s="20"/>
      <c r="I232" s="16">
        <f>LARGE(D252:N252,1) + LARGE(D252:N252,2)</f>
        <v>0</v>
      </c>
      <c r="J232" s="18"/>
      <c r="K232" s="5"/>
      <c r="L232" s="5"/>
      <c r="M232" s="5"/>
      <c r="N232" s="5"/>
    </row>
    <row r="234" spans="1:14" x14ac:dyDescent="0.25">
      <c r="A234" s="11" t="s">
        <v>50</v>
      </c>
      <c r="B234" s="11"/>
      <c r="C234" s="11"/>
      <c r="D234" s="11"/>
      <c r="F234" s="11" t="s">
        <v>49</v>
      </c>
      <c r="G234" s="11"/>
      <c r="H234" s="11"/>
      <c r="I234" s="11"/>
      <c r="K234" s="11" t="s">
        <v>48</v>
      </c>
      <c r="L234" s="11"/>
      <c r="M234" s="11"/>
      <c r="N234" s="11"/>
    </row>
    <row r="235" spans="1:14" x14ac:dyDescent="0.25">
      <c r="A235" s="6" t="s">
        <v>6</v>
      </c>
      <c r="B235" s="6" t="s">
        <v>3</v>
      </c>
      <c r="C235" s="6" t="s">
        <v>4</v>
      </c>
      <c r="D235" s="6" t="s">
        <v>5</v>
      </c>
      <c r="E235" s="6"/>
      <c r="F235" s="6" t="s">
        <v>6</v>
      </c>
      <c r="G235" s="6" t="s">
        <v>3</v>
      </c>
      <c r="H235" s="6" t="s">
        <v>4</v>
      </c>
      <c r="I235" s="6" t="s">
        <v>5</v>
      </c>
      <c r="J235" s="6"/>
      <c r="K235" s="6" t="s">
        <v>6</v>
      </c>
      <c r="L235" s="6" t="s">
        <v>3</v>
      </c>
      <c r="M235" s="6" t="s">
        <v>4</v>
      </c>
      <c r="N235" s="6" t="s">
        <v>5</v>
      </c>
    </row>
    <row r="236" spans="1:14" x14ac:dyDescent="0.25">
      <c r="A236" s="1" t="s">
        <v>7</v>
      </c>
      <c r="B236" s="7"/>
      <c r="C236" s="1">
        <v>2</v>
      </c>
      <c r="D236" s="1" t="str">
        <f t="shared" ref="D236:D249" si="24">IF($B236 = "", "", $B236*$C236)</f>
        <v/>
      </c>
      <c r="F236" s="1" t="s">
        <v>7</v>
      </c>
      <c r="G236" s="7"/>
      <c r="H236" s="1">
        <v>2</v>
      </c>
      <c r="I236" s="1" t="str">
        <f t="shared" ref="I236:I250" si="25">IF($G236 = "", "", $G236*$H236)</f>
        <v/>
      </c>
      <c r="K236" s="1" t="s">
        <v>7</v>
      </c>
      <c r="L236" s="7"/>
      <c r="M236" s="1">
        <v>2</v>
      </c>
      <c r="N236" s="1" t="str">
        <f t="shared" ref="N236:N250" si="26">IF($L236 = "", "", $L236*$M236)</f>
        <v/>
      </c>
    </row>
    <row r="237" spans="1:14" x14ac:dyDescent="0.25">
      <c r="A237" s="1" t="s">
        <v>8</v>
      </c>
      <c r="B237" s="7"/>
      <c r="C237" s="1">
        <v>8</v>
      </c>
      <c r="D237" s="1" t="str">
        <f t="shared" si="24"/>
        <v/>
      </c>
      <c r="F237" s="1" t="s">
        <v>8</v>
      </c>
      <c r="G237" s="7"/>
      <c r="H237" s="1">
        <v>8</v>
      </c>
      <c r="I237" s="1" t="str">
        <f t="shared" si="25"/>
        <v/>
      </c>
      <c r="K237" s="1" t="s">
        <v>8</v>
      </c>
      <c r="L237" s="7"/>
      <c r="M237" s="1">
        <v>8</v>
      </c>
      <c r="N237" s="1" t="str">
        <f t="shared" si="26"/>
        <v/>
      </c>
    </row>
    <row r="238" spans="1:14" x14ac:dyDescent="0.25">
      <c r="A238" s="1" t="s">
        <v>9</v>
      </c>
      <c r="B238" s="7"/>
      <c r="C238" s="1">
        <v>6</v>
      </c>
      <c r="D238" s="1" t="str">
        <f t="shared" si="24"/>
        <v/>
      </c>
      <c r="F238" s="1" t="s">
        <v>9</v>
      </c>
      <c r="G238" s="7"/>
      <c r="H238" s="1">
        <v>6</v>
      </c>
      <c r="I238" s="1" t="str">
        <f t="shared" si="25"/>
        <v/>
      </c>
      <c r="K238" s="1" t="s">
        <v>9</v>
      </c>
      <c r="L238" s="7"/>
      <c r="M238" s="1">
        <v>6</v>
      </c>
      <c r="N238" s="1" t="str">
        <f t="shared" si="26"/>
        <v/>
      </c>
    </row>
    <row r="239" spans="1:14" x14ac:dyDescent="0.25">
      <c r="A239" s="1" t="s">
        <v>10</v>
      </c>
      <c r="B239" s="7"/>
      <c r="C239" s="1">
        <v>2</v>
      </c>
      <c r="D239" s="1" t="str">
        <f t="shared" si="24"/>
        <v/>
      </c>
      <c r="F239" s="1" t="s">
        <v>10</v>
      </c>
      <c r="G239" s="7"/>
      <c r="H239" s="1">
        <v>2</v>
      </c>
      <c r="I239" s="1" t="str">
        <f t="shared" si="25"/>
        <v/>
      </c>
      <c r="K239" s="1" t="s">
        <v>10</v>
      </c>
      <c r="L239" s="7"/>
      <c r="M239" s="1">
        <v>2</v>
      </c>
      <c r="N239" s="1" t="str">
        <f t="shared" si="26"/>
        <v/>
      </c>
    </row>
    <row r="240" spans="1:14" x14ac:dyDescent="0.25">
      <c r="A240" s="1" t="s">
        <v>11</v>
      </c>
      <c r="B240" s="7"/>
      <c r="C240" s="1">
        <v>6</v>
      </c>
      <c r="D240" s="1" t="str">
        <f t="shared" si="24"/>
        <v/>
      </c>
      <c r="F240" s="1" t="s">
        <v>11</v>
      </c>
      <c r="G240" s="7"/>
      <c r="H240" s="1">
        <v>6</v>
      </c>
      <c r="I240" s="1" t="str">
        <f t="shared" si="25"/>
        <v/>
      </c>
      <c r="K240" s="1" t="s">
        <v>11</v>
      </c>
      <c r="L240" s="7"/>
      <c r="M240" s="1">
        <v>6</v>
      </c>
      <c r="N240" s="1" t="str">
        <f t="shared" si="26"/>
        <v/>
      </c>
    </row>
    <row r="241" spans="1:14" x14ac:dyDescent="0.25">
      <c r="A241" s="1" t="s">
        <v>12</v>
      </c>
      <c r="B241" s="7"/>
      <c r="C241" s="1">
        <v>12</v>
      </c>
      <c r="D241" s="1" t="str">
        <f t="shared" si="24"/>
        <v/>
      </c>
      <c r="F241" s="1" t="s">
        <v>12</v>
      </c>
      <c r="G241" s="7"/>
      <c r="H241" s="1">
        <v>12</v>
      </c>
      <c r="I241" s="1" t="str">
        <f t="shared" si="25"/>
        <v/>
      </c>
      <c r="K241" s="1" t="s">
        <v>12</v>
      </c>
      <c r="L241" s="7"/>
      <c r="M241" s="1">
        <v>12</v>
      </c>
      <c r="N241" s="1" t="str">
        <f t="shared" si="26"/>
        <v/>
      </c>
    </row>
    <row r="242" spans="1:14" x14ac:dyDescent="0.25">
      <c r="A242" s="1" t="s">
        <v>13</v>
      </c>
      <c r="B242" s="7"/>
      <c r="C242" s="1">
        <v>12</v>
      </c>
      <c r="D242" s="1" t="str">
        <f t="shared" si="24"/>
        <v/>
      </c>
      <c r="F242" s="1" t="s">
        <v>13</v>
      </c>
      <c r="G242" s="7"/>
      <c r="H242" s="1">
        <v>12</v>
      </c>
      <c r="I242" s="1" t="str">
        <f t="shared" si="25"/>
        <v/>
      </c>
      <c r="K242" s="1" t="s">
        <v>13</v>
      </c>
      <c r="L242" s="7"/>
      <c r="M242" s="1">
        <v>12</v>
      </c>
      <c r="N242" s="1" t="str">
        <f t="shared" si="26"/>
        <v/>
      </c>
    </row>
    <row r="243" spans="1:14" x14ac:dyDescent="0.25">
      <c r="A243" s="1" t="s">
        <v>14</v>
      </c>
      <c r="B243" s="7"/>
      <c r="C243" s="1">
        <v>14</v>
      </c>
      <c r="D243" s="1" t="str">
        <f t="shared" si="24"/>
        <v/>
      </c>
      <c r="F243" s="1" t="s">
        <v>14</v>
      </c>
      <c r="G243" s="7"/>
      <c r="H243" s="1">
        <v>14</v>
      </c>
      <c r="I243" s="1" t="str">
        <f t="shared" si="25"/>
        <v/>
      </c>
      <c r="K243" s="1" t="s">
        <v>14</v>
      </c>
      <c r="L243" s="7"/>
      <c r="M243" s="1">
        <v>14</v>
      </c>
      <c r="N243" s="1" t="str">
        <f t="shared" si="26"/>
        <v/>
      </c>
    </row>
    <row r="244" spans="1:14" x14ac:dyDescent="0.25">
      <c r="A244" s="1" t="s">
        <v>15</v>
      </c>
      <c r="B244" s="7"/>
      <c r="C244" s="1">
        <v>7</v>
      </c>
      <c r="D244" s="1" t="str">
        <f t="shared" si="24"/>
        <v/>
      </c>
      <c r="F244" s="1" t="s">
        <v>15</v>
      </c>
      <c r="G244" s="7"/>
      <c r="H244" s="1">
        <v>7</v>
      </c>
      <c r="I244" s="1" t="str">
        <f t="shared" si="25"/>
        <v/>
      </c>
      <c r="K244" s="1" t="s">
        <v>15</v>
      </c>
      <c r="L244" s="7"/>
      <c r="M244" s="1">
        <v>7</v>
      </c>
      <c r="N244" s="1" t="str">
        <f t="shared" si="26"/>
        <v/>
      </c>
    </row>
    <row r="245" spans="1:14" x14ac:dyDescent="0.25">
      <c r="A245" s="1" t="s">
        <v>16</v>
      </c>
      <c r="B245" s="7"/>
      <c r="C245" s="1">
        <v>18</v>
      </c>
      <c r="D245" s="1" t="str">
        <f t="shared" si="24"/>
        <v/>
      </c>
      <c r="F245" s="1" t="s">
        <v>16</v>
      </c>
      <c r="G245" s="7"/>
      <c r="H245" s="1">
        <v>18</v>
      </c>
      <c r="I245" s="1" t="str">
        <f t="shared" si="25"/>
        <v/>
      </c>
      <c r="K245" s="1" t="s">
        <v>16</v>
      </c>
      <c r="L245" s="7"/>
      <c r="M245" s="1">
        <v>18</v>
      </c>
      <c r="N245" s="1" t="str">
        <f t="shared" si="26"/>
        <v/>
      </c>
    </row>
    <row r="246" spans="1:14" x14ac:dyDescent="0.25">
      <c r="A246" s="1" t="s">
        <v>17</v>
      </c>
      <c r="B246" s="7"/>
      <c r="C246" s="1">
        <v>10</v>
      </c>
      <c r="D246" s="1" t="str">
        <f t="shared" si="24"/>
        <v/>
      </c>
      <c r="F246" s="1" t="s">
        <v>17</v>
      </c>
      <c r="G246" s="7"/>
      <c r="H246" s="1">
        <v>10</v>
      </c>
      <c r="I246" s="1" t="str">
        <f t="shared" si="25"/>
        <v/>
      </c>
      <c r="K246" s="1" t="s">
        <v>17</v>
      </c>
      <c r="L246" s="7"/>
      <c r="M246" s="1">
        <v>10</v>
      </c>
      <c r="N246" s="1" t="str">
        <f t="shared" si="26"/>
        <v/>
      </c>
    </row>
    <row r="247" spans="1:14" x14ac:dyDescent="0.25">
      <c r="A247" s="1" t="s">
        <v>18</v>
      </c>
      <c r="B247" s="7"/>
      <c r="C247" s="1">
        <v>10</v>
      </c>
      <c r="D247" s="1" t="str">
        <f t="shared" si="24"/>
        <v/>
      </c>
      <c r="F247" s="1" t="s">
        <v>18</v>
      </c>
      <c r="G247" s="7"/>
      <c r="H247" s="1">
        <v>10</v>
      </c>
      <c r="I247" s="1" t="str">
        <f t="shared" si="25"/>
        <v/>
      </c>
      <c r="K247" s="1" t="s">
        <v>18</v>
      </c>
      <c r="L247" s="7"/>
      <c r="M247" s="1">
        <v>10</v>
      </c>
      <c r="N247" s="1" t="str">
        <f t="shared" si="26"/>
        <v/>
      </c>
    </row>
    <row r="248" spans="1:14" x14ac:dyDescent="0.25">
      <c r="A248" s="1" t="s">
        <v>19</v>
      </c>
      <c r="B248" s="7"/>
      <c r="C248" s="1">
        <v>10</v>
      </c>
      <c r="D248" s="1" t="str">
        <f t="shared" si="24"/>
        <v/>
      </c>
      <c r="F248" s="1" t="s">
        <v>19</v>
      </c>
      <c r="G248" s="7"/>
      <c r="H248" s="1">
        <v>10</v>
      </c>
      <c r="I248" s="1" t="str">
        <f t="shared" si="25"/>
        <v/>
      </c>
      <c r="K248" s="1" t="s">
        <v>19</v>
      </c>
      <c r="L248" s="7"/>
      <c r="M248" s="1">
        <v>10</v>
      </c>
      <c r="N248" s="1" t="str">
        <f t="shared" si="26"/>
        <v/>
      </c>
    </row>
    <row r="249" spans="1:14" x14ac:dyDescent="0.25">
      <c r="A249" s="1" t="s">
        <v>20</v>
      </c>
      <c r="B249" s="7"/>
      <c r="C249" s="1">
        <v>8</v>
      </c>
      <c r="D249" s="1" t="str">
        <f t="shared" si="24"/>
        <v/>
      </c>
      <c r="F249" s="1" t="s">
        <v>20</v>
      </c>
      <c r="G249" s="7"/>
      <c r="H249" s="1">
        <v>8</v>
      </c>
      <c r="I249" s="1" t="str">
        <f t="shared" si="25"/>
        <v/>
      </c>
      <c r="K249" s="1" t="s">
        <v>20</v>
      </c>
      <c r="L249" s="7"/>
      <c r="M249" s="1">
        <v>8</v>
      </c>
      <c r="N249" s="1" t="str">
        <f t="shared" si="26"/>
        <v/>
      </c>
    </row>
    <row r="250" spans="1:14" x14ac:dyDescent="0.25">
      <c r="A250" s="1" t="s">
        <v>21</v>
      </c>
      <c r="B250" s="7"/>
      <c r="C250" s="1">
        <v>5</v>
      </c>
      <c r="D250" s="1" t="str">
        <f>IF($B250 = "", "", $B250*$C250)</f>
        <v/>
      </c>
      <c r="F250" s="1" t="s">
        <v>21</v>
      </c>
      <c r="G250" s="7"/>
      <c r="H250" s="1">
        <v>5</v>
      </c>
      <c r="I250" s="1" t="str">
        <f t="shared" si="25"/>
        <v/>
      </c>
      <c r="K250" s="1" t="s">
        <v>21</v>
      </c>
      <c r="L250" s="7"/>
      <c r="M250" s="1">
        <v>5</v>
      </c>
      <c r="N250" s="1" t="str">
        <f t="shared" si="26"/>
        <v/>
      </c>
    </row>
    <row r="252" spans="1:14" x14ac:dyDescent="0.25">
      <c r="C252" s="1" t="s">
        <v>22</v>
      </c>
      <c r="D252" s="1">
        <f>SUBTOTAL(9,D236:D250)</f>
        <v>0</v>
      </c>
      <c r="H252" s="1" t="s">
        <v>22</v>
      </c>
      <c r="I252" s="1">
        <f>SUBTOTAL(9,I236:I250)</f>
        <v>0</v>
      </c>
      <c r="M252" s="1" t="s">
        <v>22</v>
      </c>
      <c r="N252" s="1">
        <f>SUBTOTAL(9,N236:N250)</f>
        <v>0</v>
      </c>
    </row>
    <row r="261" spans="1:14" x14ac:dyDescent="0.25">
      <c r="A261" s="14" t="s">
        <v>2</v>
      </c>
      <c r="B261" s="15"/>
      <c r="C261" s="16">
        <f>'FlyOff Contestants'!B19</f>
        <v>0</v>
      </c>
      <c r="D261" s="17"/>
      <c r="E261" s="18"/>
      <c r="F261" s="5"/>
      <c r="G261" s="19" t="s">
        <v>23</v>
      </c>
      <c r="H261" s="20"/>
      <c r="I261" s="16">
        <f>LARGE(D281:N281,1) + LARGE(D281:N281,2)</f>
        <v>0</v>
      </c>
      <c r="J261" s="18"/>
      <c r="K261" s="5"/>
      <c r="L261" s="5"/>
      <c r="M261" s="5"/>
      <c r="N261" s="5"/>
    </row>
    <row r="263" spans="1:14" x14ac:dyDescent="0.25">
      <c r="A263" s="11" t="s">
        <v>50</v>
      </c>
      <c r="B263" s="11"/>
      <c r="C263" s="11"/>
      <c r="D263" s="11"/>
      <c r="F263" s="11" t="s">
        <v>49</v>
      </c>
      <c r="G263" s="11"/>
      <c r="H263" s="11"/>
      <c r="I263" s="11"/>
      <c r="K263" s="11" t="s">
        <v>48</v>
      </c>
      <c r="L263" s="11"/>
      <c r="M263" s="11"/>
      <c r="N263" s="11"/>
    </row>
    <row r="264" spans="1:14" x14ac:dyDescent="0.25">
      <c r="A264" s="6" t="s">
        <v>6</v>
      </c>
      <c r="B264" s="6" t="s">
        <v>3</v>
      </c>
      <c r="C264" s="6" t="s">
        <v>4</v>
      </c>
      <c r="D264" s="6" t="s">
        <v>5</v>
      </c>
      <c r="E264" s="6"/>
      <c r="F264" s="6" t="s">
        <v>6</v>
      </c>
      <c r="G264" s="6" t="s">
        <v>3</v>
      </c>
      <c r="H264" s="6" t="s">
        <v>4</v>
      </c>
      <c r="I264" s="6" t="s">
        <v>5</v>
      </c>
      <c r="J264" s="6"/>
      <c r="K264" s="6" t="s">
        <v>6</v>
      </c>
      <c r="L264" s="6" t="s">
        <v>3</v>
      </c>
      <c r="M264" s="6" t="s">
        <v>4</v>
      </c>
      <c r="N264" s="6" t="s">
        <v>5</v>
      </c>
    </row>
    <row r="265" spans="1:14" x14ac:dyDescent="0.25">
      <c r="A265" s="1" t="s">
        <v>7</v>
      </c>
      <c r="B265" s="7"/>
      <c r="C265" s="1">
        <v>2</v>
      </c>
      <c r="D265" s="1" t="str">
        <f t="shared" ref="D265:D278" si="27">IF($B265 = "", "", $B265*$C265)</f>
        <v/>
      </c>
      <c r="F265" s="1" t="s">
        <v>7</v>
      </c>
      <c r="G265" s="7"/>
      <c r="H265" s="1">
        <v>2</v>
      </c>
      <c r="I265" s="1" t="str">
        <f t="shared" ref="I265:I279" si="28">IF($G265 = "", "", $G265*$H265)</f>
        <v/>
      </c>
      <c r="K265" s="1" t="s">
        <v>7</v>
      </c>
      <c r="L265" s="7"/>
      <c r="M265" s="1">
        <v>2</v>
      </c>
      <c r="N265" s="1" t="str">
        <f t="shared" ref="N265:N279" si="29">IF($L265 = "", "", $L265*$M265)</f>
        <v/>
      </c>
    </row>
    <row r="266" spans="1:14" x14ac:dyDescent="0.25">
      <c r="A266" s="1" t="s">
        <v>8</v>
      </c>
      <c r="B266" s="7"/>
      <c r="C266" s="1">
        <v>8</v>
      </c>
      <c r="D266" s="1" t="str">
        <f t="shared" si="27"/>
        <v/>
      </c>
      <c r="F266" s="1" t="s">
        <v>8</v>
      </c>
      <c r="G266" s="7"/>
      <c r="H266" s="1">
        <v>8</v>
      </c>
      <c r="I266" s="1" t="str">
        <f t="shared" si="28"/>
        <v/>
      </c>
      <c r="K266" s="1" t="s">
        <v>8</v>
      </c>
      <c r="L266" s="7"/>
      <c r="M266" s="1">
        <v>8</v>
      </c>
      <c r="N266" s="1" t="str">
        <f t="shared" si="29"/>
        <v/>
      </c>
    </row>
    <row r="267" spans="1:14" x14ac:dyDescent="0.25">
      <c r="A267" s="1" t="s">
        <v>9</v>
      </c>
      <c r="B267" s="7"/>
      <c r="C267" s="1">
        <v>6</v>
      </c>
      <c r="D267" s="1" t="str">
        <f t="shared" si="27"/>
        <v/>
      </c>
      <c r="F267" s="1" t="s">
        <v>9</v>
      </c>
      <c r="G267" s="7"/>
      <c r="H267" s="1">
        <v>6</v>
      </c>
      <c r="I267" s="1" t="str">
        <f t="shared" si="28"/>
        <v/>
      </c>
      <c r="K267" s="1" t="s">
        <v>9</v>
      </c>
      <c r="L267" s="7"/>
      <c r="M267" s="1">
        <v>6</v>
      </c>
      <c r="N267" s="1" t="str">
        <f t="shared" si="29"/>
        <v/>
      </c>
    </row>
    <row r="268" spans="1:14" x14ac:dyDescent="0.25">
      <c r="A268" s="1" t="s">
        <v>10</v>
      </c>
      <c r="B268" s="7"/>
      <c r="C268" s="1">
        <v>2</v>
      </c>
      <c r="D268" s="1" t="str">
        <f t="shared" si="27"/>
        <v/>
      </c>
      <c r="F268" s="1" t="s">
        <v>10</v>
      </c>
      <c r="G268" s="7"/>
      <c r="H268" s="1">
        <v>2</v>
      </c>
      <c r="I268" s="1" t="str">
        <f t="shared" si="28"/>
        <v/>
      </c>
      <c r="K268" s="1" t="s">
        <v>10</v>
      </c>
      <c r="L268" s="7"/>
      <c r="M268" s="1">
        <v>2</v>
      </c>
      <c r="N268" s="1" t="str">
        <f t="shared" si="29"/>
        <v/>
      </c>
    </row>
    <row r="269" spans="1:14" x14ac:dyDescent="0.25">
      <c r="A269" s="1" t="s">
        <v>11</v>
      </c>
      <c r="B269" s="7"/>
      <c r="C269" s="1">
        <v>6</v>
      </c>
      <c r="D269" s="1" t="str">
        <f t="shared" si="27"/>
        <v/>
      </c>
      <c r="F269" s="1" t="s">
        <v>11</v>
      </c>
      <c r="G269" s="7"/>
      <c r="H269" s="1">
        <v>6</v>
      </c>
      <c r="I269" s="1" t="str">
        <f t="shared" si="28"/>
        <v/>
      </c>
      <c r="K269" s="1" t="s">
        <v>11</v>
      </c>
      <c r="L269" s="7"/>
      <c r="M269" s="1">
        <v>6</v>
      </c>
      <c r="N269" s="1" t="str">
        <f t="shared" si="29"/>
        <v/>
      </c>
    </row>
    <row r="270" spans="1:14" x14ac:dyDescent="0.25">
      <c r="A270" s="1" t="s">
        <v>12</v>
      </c>
      <c r="B270" s="7"/>
      <c r="C270" s="1">
        <v>12</v>
      </c>
      <c r="D270" s="1" t="str">
        <f t="shared" si="27"/>
        <v/>
      </c>
      <c r="F270" s="1" t="s">
        <v>12</v>
      </c>
      <c r="G270" s="7"/>
      <c r="H270" s="1">
        <v>12</v>
      </c>
      <c r="I270" s="1" t="str">
        <f t="shared" si="28"/>
        <v/>
      </c>
      <c r="K270" s="1" t="s">
        <v>12</v>
      </c>
      <c r="L270" s="7"/>
      <c r="M270" s="1">
        <v>12</v>
      </c>
      <c r="N270" s="1" t="str">
        <f t="shared" si="29"/>
        <v/>
      </c>
    </row>
    <row r="271" spans="1:14" x14ac:dyDescent="0.25">
      <c r="A271" s="1" t="s">
        <v>13</v>
      </c>
      <c r="B271" s="7"/>
      <c r="C271" s="1">
        <v>12</v>
      </c>
      <c r="D271" s="1" t="str">
        <f t="shared" si="27"/>
        <v/>
      </c>
      <c r="F271" s="1" t="s">
        <v>13</v>
      </c>
      <c r="G271" s="7"/>
      <c r="H271" s="1">
        <v>12</v>
      </c>
      <c r="I271" s="1" t="str">
        <f t="shared" si="28"/>
        <v/>
      </c>
      <c r="K271" s="1" t="s">
        <v>13</v>
      </c>
      <c r="L271" s="7"/>
      <c r="M271" s="1">
        <v>12</v>
      </c>
      <c r="N271" s="1" t="str">
        <f t="shared" si="29"/>
        <v/>
      </c>
    </row>
    <row r="272" spans="1:14" x14ac:dyDescent="0.25">
      <c r="A272" s="1" t="s">
        <v>14</v>
      </c>
      <c r="B272" s="7"/>
      <c r="C272" s="1">
        <v>14</v>
      </c>
      <c r="D272" s="1" t="str">
        <f t="shared" si="27"/>
        <v/>
      </c>
      <c r="F272" s="1" t="s">
        <v>14</v>
      </c>
      <c r="G272" s="7"/>
      <c r="H272" s="1">
        <v>14</v>
      </c>
      <c r="I272" s="1" t="str">
        <f t="shared" si="28"/>
        <v/>
      </c>
      <c r="K272" s="1" t="s">
        <v>14</v>
      </c>
      <c r="L272" s="7"/>
      <c r="M272" s="1">
        <v>14</v>
      </c>
      <c r="N272" s="1" t="str">
        <f t="shared" si="29"/>
        <v/>
      </c>
    </row>
    <row r="273" spans="1:14" x14ac:dyDescent="0.25">
      <c r="A273" s="1" t="s">
        <v>15</v>
      </c>
      <c r="B273" s="7"/>
      <c r="C273" s="1">
        <v>7</v>
      </c>
      <c r="D273" s="1" t="str">
        <f t="shared" si="27"/>
        <v/>
      </c>
      <c r="F273" s="1" t="s">
        <v>15</v>
      </c>
      <c r="G273" s="7"/>
      <c r="H273" s="1">
        <v>7</v>
      </c>
      <c r="I273" s="1" t="str">
        <f t="shared" si="28"/>
        <v/>
      </c>
      <c r="K273" s="1" t="s">
        <v>15</v>
      </c>
      <c r="L273" s="7"/>
      <c r="M273" s="1">
        <v>7</v>
      </c>
      <c r="N273" s="1" t="str">
        <f t="shared" si="29"/>
        <v/>
      </c>
    </row>
    <row r="274" spans="1:14" x14ac:dyDescent="0.25">
      <c r="A274" s="1" t="s">
        <v>16</v>
      </c>
      <c r="B274" s="7"/>
      <c r="C274" s="1">
        <v>18</v>
      </c>
      <c r="D274" s="1" t="str">
        <f t="shared" si="27"/>
        <v/>
      </c>
      <c r="F274" s="1" t="s">
        <v>16</v>
      </c>
      <c r="G274" s="7"/>
      <c r="H274" s="1">
        <v>18</v>
      </c>
      <c r="I274" s="1" t="str">
        <f t="shared" si="28"/>
        <v/>
      </c>
      <c r="K274" s="1" t="s">
        <v>16</v>
      </c>
      <c r="L274" s="7"/>
      <c r="M274" s="1">
        <v>18</v>
      </c>
      <c r="N274" s="1" t="str">
        <f t="shared" si="29"/>
        <v/>
      </c>
    </row>
    <row r="275" spans="1:14" x14ac:dyDescent="0.25">
      <c r="A275" s="1" t="s">
        <v>17</v>
      </c>
      <c r="B275" s="7"/>
      <c r="C275" s="1">
        <v>10</v>
      </c>
      <c r="D275" s="1" t="str">
        <f t="shared" si="27"/>
        <v/>
      </c>
      <c r="F275" s="1" t="s">
        <v>17</v>
      </c>
      <c r="G275" s="7"/>
      <c r="H275" s="1">
        <v>10</v>
      </c>
      <c r="I275" s="1" t="str">
        <f t="shared" si="28"/>
        <v/>
      </c>
      <c r="K275" s="1" t="s">
        <v>17</v>
      </c>
      <c r="L275" s="7"/>
      <c r="M275" s="1">
        <v>10</v>
      </c>
      <c r="N275" s="1" t="str">
        <f t="shared" si="29"/>
        <v/>
      </c>
    </row>
    <row r="276" spans="1:14" x14ac:dyDescent="0.25">
      <c r="A276" s="1" t="s">
        <v>18</v>
      </c>
      <c r="B276" s="7"/>
      <c r="C276" s="1">
        <v>10</v>
      </c>
      <c r="D276" s="1" t="str">
        <f t="shared" si="27"/>
        <v/>
      </c>
      <c r="F276" s="1" t="s">
        <v>18</v>
      </c>
      <c r="G276" s="7"/>
      <c r="H276" s="1">
        <v>10</v>
      </c>
      <c r="I276" s="1" t="str">
        <f t="shared" si="28"/>
        <v/>
      </c>
      <c r="K276" s="1" t="s">
        <v>18</v>
      </c>
      <c r="L276" s="7"/>
      <c r="M276" s="1">
        <v>10</v>
      </c>
      <c r="N276" s="1" t="str">
        <f t="shared" si="29"/>
        <v/>
      </c>
    </row>
    <row r="277" spans="1:14" x14ac:dyDescent="0.25">
      <c r="A277" s="1" t="s">
        <v>19</v>
      </c>
      <c r="B277" s="7"/>
      <c r="C277" s="1">
        <v>10</v>
      </c>
      <c r="D277" s="1" t="str">
        <f t="shared" si="27"/>
        <v/>
      </c>
      <c r="F277" s="1" t="s">
        <v>19</v>
      </c>
      <c r="G277" s="7"/>
      <c r="H277" s="1">
        <v>10</v>
      </c>
      <c r="I277" s="1" t="str">
        <f t="shared" si="28"/>
        <v/>
      </c>
      <c r="K277" s="1" t="s">
        <v>19</v>
      </c>
      <c r="L277" s="7"/>
      <c r="M277" s="1">
        <v>10</v>
      </c>
      <c r="N277" s="1" t="str">
        <f t="shared" si="29"/>
        <v/>
      </c>
    </row>
    <row r="278" spans="1:14" x14ac:dyDescent="0.25">
      <c r="A278" s="1" t="s">
        <v>20</v>
      </c>
      <c r="B278" s="7"/>
      <c r="C278" s="1">
        <v>8</v>
      </c>
      <c r="D278" s="1" t="str">
        <f t="shared" si="27"/>
        <v/>
      </c>
      <c r="F278" s="1" t="s">
        <v>20</v>
      </c>
      <c r="G278" s="7"/>
      <c r="H278" s="1">
        <v>8</v>
      </c>
      <c r="I278" s="1" t="str">
        <f t="shared" si="28"/>
        <v/>
      </c>
      <c r="K278" s="1" t="s">
        <v>20</v>
      </c>
      <c r="L278" s="7"/>
      <c r="M278" s="1">
        <v>8</v>
      </c>
      <c r="N278" s="1" t="str">
        <f t="shared" si="29"/>
        <v/>
      </c>
    </row>
    <row r="279" spans="1:14" x14ac:dyDescent="0.25">
      <c r="A279" s="1" t="s">
        <v>21</v>
      </c>
      <c r="B279" s="7"/>
      <c r="C279" s="1">
        <v>5</v>
      </c>
      <c r="D279" s="1" t="str">
        <f>IF($B279 = "", "", $B279*$C279)</f>
        <v/>
      </c>
      <c r="F279" s="1" t="s">
        <v>21</v>
      </c>
      <c r="G279" s="7"/>
      <c r="H279" s="1">
        <v>5</v>
      </c>
      <c r="I279" s="1" t="str">
        <f t="shared" si="28"/>
        <v/>
      </c>
      <c r="K279" s="1" t="s">
        <v>21</v>
      </c>
      <c r="L279" s="7"/>
      <c r="M279" s="1">
        <v>5</v>
      </c>
      <c r="N279" s="1" t="str">
        <f t="shared" si="29"/>
        <v/>
      </c>
    </row>
    <row r="281" spans="1:14" x14ac:dyDescent="0.25">
      <c r="C281" s="1" t="s">
        <v>22</v>
      </c>
      <c r="D281" s="1">
        <f>SUBTOTAL(9,D265:D279)</f>
        <v>0</v>
      </c>
      <c r="H281" s="1" t="s">
        <v>22</v>
      </c>
      <c r="I281" s="1">
        <f>SUBTOTAL(9,I265:I279)</f>
        <v>0</v>
      </c>
      <c r="M281" s="1" t="s">
        <v>22</v>
      </c>
      <c r="N281" s="1">
        <f>SUBTOTAL(9,N265:N279)</f>
        <v>0</v>
      </c>
    </row>
    <row r="290" spans="1:14" x14ac:dyDescent="0.25">
      <c r="A290" s="14" t="s">
        <v>2</v>
      </c>
      <c r="B290" s="15"/>
      <c r="C290" s="16">
        <f>'FlyOff Contestants'!B20</f>
        <v>0</v>
      </c>
      <c r="D290" s="17"/>
      <c r="E290" s="18"/>
      <c r="F290" s="5"/>
      <c r="G290" s="19" t="s">
        <v>23</v>
      </c>
      <c r="H290" s="20"/>
      <c r="I290" s="16">
        <f>LARGE(D310:N310,1) + LARGE(D310:N310,2)</f>
        <v>0</v>
      </c>
      <c r="J290" s="18"/>
      <c r="K290" s="5"/>
      <c r="L290" s="5"/>
      <c r="M290" s="5"/>
      <c r="N290" s="5"/>
    </row>
    <row r="292" spans="1:14" x14ac:dyDescent="0.25">
      <c r="A292" s="11" t="s">
        <v>50</v>
      </c>
      <c r="B292" s="11"/>
      <c r="C292" s="11"/>
      <c r="D292" s="11"/>
      <c r="F292" s="11" t="s">
        <v>49</v>
      </c>
      <c r="G292" s="11"/>
      <c r="H292" s="11"/>
      <c r="I292" s="11"/>
      <c r="K292" s="11" t="s">
        <v>48</v>
      </c>
      <c r="L292" s="11"/>
      <c r="M292" s="11"/>
      <c r="N292" s="11"/>
    </row>
    <row r="293" spans="1:14" x14ac:dyDescent="0.25">
      <c r="A293" s="6" t="s">
        <v>6</v>
      </c>
      <c r="B293" s="6" t="s">
        <v>3</v>
      </c>
      <c r="C293" s="6" t="s">
        <v>4</v>
      </c>
      <c r="D293" s="6" t="s">
        <v>5</v>
      </c>
      <c r="E293" s="6"/>
      <c r="F293" s="6" t="s">
        <v>6</v>
      </c>
      <c r="G293" s="6" t="s">
        <v>3</v>
      </c>
      <c r="H293" s="6" t="s">
        <v>4</v>
      </c>
      <c r="I293" s="6" t="s">
        <v>5</v>
      </c>
      <c r="J293" s="6"/>
      <c r="K293" s="6" t="s">
        <v>6</v>
      </c>
      <c r="L293" s="6" t="s">
        <v>3</v>
      </c>
      <c r="M293" s="6" t="s">
        <v>4</v>
      </c>
      <c r="N293" s="6" t="s">
        <v>5</v>
      </c>
    </row>
    <row r="294" spans="1:14" x14ac:dyDescent="0.25">
      <c r="A294" s="1" t="s">
        <v>7</v>
      </c>
      <c r="B294" s="7"/>
      <c r="C294" s="1">
        <v>2</v>
      </c>
      <c r="D294" s="1" t="str">
        <f t="shared" ref="D294:D307" si="30">IF($B294 = "", "", $B294*$C294)</f>
        <v/>
      </c>
      <c r="F294" s="1" t="s">
        <v>7</v>
      </c>
      <c r="G294" s="7"/>
      <c r="H294" s="1">
        <v>2</v>
      </c>
      <c r="I294" s="1" t="str">
        <f t="shared" ref="I294:I308" si="31">IF($G294 = "", "", $G294*$H294)</f>
        <v/>
      </c>
      <c r="K294" s="1" t="s">
        <v>7</v>
      </c>
      <c r="L294" s="7"/>
      <c r="M294" s="1">
        <v>2</v>
      </c>
      <c r="N294" s="1" t="str">
        <f t="shared" ref="N294:N308" si="32">IF($L294 = "", "", $L294*$M294)</f>
        <v/>
      </c>
    </row>
    <row r="295" spans="1:14" x14ac:dyDescent="0.25">
      <c r="A295" s="1" t="s">
        <v>8</v>
      </c>
      <c r="B295" s="7"/>
      <c r="C295" s="1">
        <v>8</v>
      </c>
      <c r="D295" s="1" t="str">
        <f t="shared" si="30"/>
        <v/>
      </c>
      <c r="F295" s="1" t="s">
        <v>8</v>
      </c>
      <c r="G295" s="7"/>
      <c r="H295" s="1">
        <v>8</v>
      </c>
      <c r="I295" s="1" t="str">
        <f t="shared" si="31"/>
        <v/>
      </c>
      <c r="K295" s="1" t="s">
        <v>8</v>
      </c>
      <c r="L295" s="7"/>
      <c r="M295" s="1">
        <v>8</v>
      </c>
      <c r="N295" s="1" t="str">
        <f t="shared" si="32"/>
        <v/>
      </c>
    </row>
    <row r="296" spans="1:14" x14ac:dyDescent="0.25">
      <c r="A296" s="1" t="s">
        <v>9</v>
      </c>
      <c r="B296" s="7"/>
      <c r="C296" s="1">
        <v>6</v>
      </c>
      <c r="D296" s="1" t="str">
        <f t="shared" si="30"/>
        <v/>
      </c>
      <c r="F296" s="1" t="s">
        <v>9</v>
      </c>
      <c r="G296" s="7"/>
      <c r="H296" s="1">
        <v>6</v>
      </c>
      <c r="I296" s="1" t="str">
        <f t="shared" si="31"/>
        <v/>
      </c>
      <c r="K296" s="1" t="s">
        <v>9</v>
      </c>
      <c r="L296" s="7"/>
      <c r="M296" s="1">
        <v>6</v>
      </c>
      <c r="N296" s="1" t="str">
        <f t="shared" si="32"/>
        <v/>
      </c>
    </row>
    <row r="297" spans="1:14" x14ac:dyDescent="0.25">
      <c r="A297" s="1" t="s">
        <v>10</v>
      </c>
      <c r="B297" s="7"/>
      <c r="C297" s="1">
        <v>2</v>
      </c>
      <c r="D297" s="1" t="str">
        <f t="shared" si="30"/>
        <v/>
      </c>
      <c r="F297" s="1" t="s">
        <v>10</v>
      </c>
      <c r="G297" s="7"/>
      <c r="H297" s="1">
        <v>2</v>
      </c>
      <c r="I297" s="1" t="str">
        <f t="shared" si="31"/>
        <v/>
      </c>
      <c r="K297" s="1" t="s">
        <v>10</v>
      </c>
      <c r="L297" s="7"/>
      <c r="M297" s="1">
        <v>2</v>
      </c>
      <c r="N297" s="1" t="str">
        <f t="shared" si="32"/>
        <v/>
      </c>
    </row>
    <row r="298" spans="1:14" x14ac:dyDescent="0.25">
      <c r="A298" s="1" t="s">
        <v>11</v>
      </c>
      <c r="B298" s="7"/>
      <c r="C298" s="1">
        <v>6</v>
      </c>
      <c r="D298" s="1" t="str">
        <f t="shared" si="30"/>
        <v/>
      </c>
      <c r="F298" s="1" t="s">
        <v>11</v>
      </c>
      <c r="G298" s="7"/>
      <c r="H298" s="1">
        <v>6</v>
      </c>
      <c r="I298" s="1" t="str">
        <f t="shared" si="31"/>
        <v/>
      </c>
      <c r="K298" s="1" t="s">
        <v>11</v>
      </c>
      <c r="L298" s="7"/>
      <c r="M298" s="1">
        <v>6</v>
      </c>
      <c r="N298" s="1" t="str">
        <f t="shared" si="32"/>
        <v/>
      </c>
    </row>
    <row r="299" spans="1:14" x14ac:dyDescent="0.25">
      <c r="A299" s="1" t="s">
        <v>12</v>
      </c>
      <c r="B299" s="7"/>
      <c r="C299" s="1">
        <v>12</v>
      </c>
      <c r="D299" s="1" t="str">
        <f t="shared" si="30"/>
        <v/>
      </c>
      <c r="F299" s="1" t="s">
        <v>12</v>
      </c>
      <c r="G299" s="7"/>
      <c r="H299" s="1">
        <v>12</v>
      </c>
      <c r="I299" s="1" t="str">
        <f t="shared" si="31"/>
        <v/>
      </c>
      <c r="K299" s="1" t="s">
        <v>12</v>
      </c>
      <c r="L299" s="7"/>
      <c r="M299" s="1">
        <v>12</v>
      </c>
      <c r="N299" s="1" t="str">
        <f t="shared" si="32"/>
        <v/>
      </c>
    </row>
    <row r="300" spans="1:14" x14ac:dyDescent="0.25">
      <c r="A300" s="1" t="s">
        <v>13</v>
      </c>
      <c r="B300" s="7"/>
      <c r="C300" s="1">
        <v>12</v>
      </c>
      <c r="D300" s="1" t="str">
        <f t="shared" si="30"/>
        <v/>
      </c>
      <c r="F300" s="1" t="s">
        <v>13</v>
      </c>
      <c r="G300" s="7"/>
      <c r="H300" s="1">
        <v>12</v>
      </c>
      <c r="I300" s="1" t="str">
        <f t="shared" si="31"/>
        <v/>
      </c>
      <c r="K300" s="1" t="s">
        <v>13</v>
      </c>
      <c r="L300" s="7"/>
      <c r="M300" s="1">
        <v>12</v>
      </c>
      <c r="N300" s="1" t="str">
        <f t="shared" si="32"/>
        <v/>
      </c>
    </row>
    <row r="301" spans="1:14" x14ac:dyDescent="0.25">
      <c r="A301" s="1" t="s">
        <v>14</v>
      </c>
      <c r="B301" s="7"/>
      <c r="C301" s="1">
        <v>14</v>
      </c>
      <c r="D301" s="1" t="str">
        <f t="shared" si="30"/>
        <v/>
      </c>
      <c r="F301" s="1" t="s">
        <v>14</v>
      </c>
      <c r="G301" s="7"/>
      <c r="H301" s="1">
        <v>14</v>
      </c>
      <c r="I301" s="1" t="str">
        <f t="shared" si="31"/>
        <v/>
      </c>
      <c r="K301" s="1" t="s">
        <v>14</v>
      </c>
      <c r="L301" s="7"/>
      <c r="M301" s="1">
        <v>14</v>
      </c>
      <c r="N301" s="1" t="str">
        <f t="shared" si="32"/>
        <v/>
      </c>
    </row>
    <row r="302" spans="1:14" x14ac:dyDescent="0.25">
      <c r="A302" s="1" t="s">
        <v>15</v>
      </c>
      <c r="B302" s="7"/>
      <c r="C302" s="1">
        <v>7</v>
      </c>
      <c r="D302" s="1" t="str">
        <f t="shared" si="30"/>
        <v/>
      </c>
      <c r="F302" s="1" t="s">
        <v>15</v>
      </c>
      <c r="G302" s="7"/>
      <c r="H302" s="1">
        <v>7</v>
      </c>
      <c r="I302" s="1" t="str">
        <f t="shared" si="31"/>
        <v/>
      </c>
      <c r="K302" s="1" t="s">
        <v>15</v>
      </c>
      <c r="L302" s="7"/>
      <c r="M302" s="1">
        <v>7</v>
      </c>
      <c r="N302" s="1" t="str">
        <f t="shared" si="32"/>
        <v/>
      </c>
    </row>
    <row r="303" spans="1:14" x14ac:dyDescent="0.25">
      <c r="A303" s="1" t="s">
        <v>16</v>
      </c>
      <c r="B303" s="7"/>
      <c r="C303" s="1">
        <v>18</v>
      </c>
      <c r="D303" s="1" t="str">
        <f t="shared" si="30"/>
        <v/>
      </c>
      <c r="F303" s="1" t="s">
        <v>16</v>
      </c>
      <c r="G303" s="7"/>
      <c r="H303" s="1">
        <v>18</v>
      </c>
      <c r="I303" s="1" t="str">
        <f t="shared" si="31"/>
        <v/>
      </c>
      <c r="K303" s="1" t="s">
        <v>16</v>
      </c>
      <c r="L303" s="7"/>
      <c r="M303" s="1">
        <v>18</v>
      </c>
      <c r="N303" s="1" t="str">
        <f t="shared" si="32"/>
        <v/>
      </c>
    </row>
    <row r="304" spans="1:14" x14ac:dyDescent="0.25">
      <c r="A304" s="1" t="s">
        <v>17</v>
      </c>
      <c r="B304" s="7"/>
      <c r="C304" s="1">
        <v>10</v>
      </c>
      <c r="D304" s="1" t="str">
        <f t="shared" si="30"/>
        <v/>
      </c>
      <c r="F304" s="1" t="s">
        <v>17</v>
      </c>
      <c r="G304" s="7"/>
      <c r="H304" s="1">
        <v>10</v>
      </c>
      <c r="I304" s="1" t="str">
        <f t="shared" si="31"/>
        <v/>
      </c>
      <c r="K304" s="1" t="s">
        <v>17</v>
      </c>
      <c r="L304" s="7"/>
      <c r="M304" s="1">
        <v>10</v>
      </c>
      <c r="N304" s="1" t="str">
        <f t="shared" si="32"/>
        <v/>
      </c>
    </row>
    <row r="305" spans="1:14" x14ac:dyDescent="0.25">
      <c r="A305" s="1" t="s">
        <v>18</v>
      </c>
      <c r="B305" s="7"/>
      <c r="C305" s="1">
        <v>10</v>
      </c>
      <c r="D305" s="1" t="str">
        <f t="shared" si="30"/>
        <v/>
      </c>
      <c r="F305" s="1" t="s">
        <v>18</v>
      </c>
      <c r="G305" s="7"/>
      <c r="H305" s="1">
        <v>10</v>
      </c>
      <c r="I305" s="1" t="str">
        <f t="shared" si="31"/>
        <v/>
      </c>
      <c r="K305" s="1" t="s">
        <v>18</v>
      </c>
      <c r="L305" s="7"/>
      <c r="M305" s="1">
        <v>10</v>
      </c>
      <c r="N305" s="1" t="str">
        <f t="shared" si="32"/>
        <v/>
      </c>
    </row>
    <row r="306" spans="1:14" x14ac:dyDescent="0.25">
      <c r="A306" s="1" t="s">
        <v>19</v>
      </c>
      <c r="B306" s="7"/>
      <c r="C306" s="1">
        <v>10</v>
      </c>
      <c r="D306" s="1" t="str">
        <f t="shared" si="30"/>
        <v/>
      </c>
      <c r="F306" s="1" t="s">
        <v>19</v>
      </c>
      <c r="G306" s="7"/>
      <c r="H306" s="1">
        <v>10</v>
      </c>
      <c r="I306" s="1" t="str">
        <f t="shared" si="31"/>
        <v/>
      </c>
      <c r="K306" s="1" t="s">
        <v>19</v>
      </c>
      <c r="L306" s="7"/>
      <c r="M306" s="1">
        <v>10</v>
      </c>
      <c r="N306" s="1" t="str">
        <f t="shared" si="32"/>
        <v/>
      </c>
    </row>
    <row r="307" spans="1:14" x14ac:dyDescent="0.25">
      <c r="A307" s="1" t="s">
        <v>20</v>
      </c>
      <c r="B307" s="7"/>
      <c r="C307" s="1">
        <v>8</v>
      </c>
      <c r="D307" s="1" t="str">
        <f t="shared" si="30"/>
        <v/>
      </c>
      <c r="F307" s="1" t="s">
        <v>20</v>
      </c>
      <c r="G307" s="7"/>
      <c r="H307" s="1">
        <v>8</v>
      </c>
      <c r="I307" s="1" t="str">
        <f t="shared" si="31"/>
        <v/>
      </c>
      <c r="K307" s="1" t="s">
        <v>20</v>
      </c>
      <c r="L307" s="7"/>
      <c r="M307" s="1">
        <v>8</v>
      </c>
      <c r="N307" s="1" t="str">
        <f t="shared" si="32"/>
        <v/>
      </c>
    </row>
    <row r="308" spans="1:14" x14ac:dyDescent="0.25">
      <c r="A308" s="1" t="s">
        <v>21</v>
      </c>
      <c r="B308" s="7"/>
      <c r="C308" s="1">
        <v>5</v>
      </c>
      <c r="D308" s="1" t="str">
        <f>IF($B308 = "", "", $B308*$C308)</f>
        <v/>
      </c>
      <c r="F308" s="1" t="s">
        <v>21</v>
      </c>
      <c r="G308" s="7"/>
      <c r="H308" s="1">
        <v>5</v>
      </c>
      <c r="I308" s="1" t="str">
        <f t="shared" si="31"/>
        <v/>
      </c>
      <c r="K308" s="1" t="s">
        <v>21</v>
      </c>
      <c r="L308" s="7"/>
      <c r="M308" s="1">
        <v>5</v>
      </c>
      <c r="N308" s="1" t="str">
        <f t="shared" si="32"/>
        <v/>
      </c>
    </row>
    <row r="310" spans="1:14" x14ac:dyDescent="0.25">
      <c r="C310" s="1" t="s">
        <v>22</v>
      </c>
      <c r="D310" s="1">
        <f>SUBTOTAL(9,D294:D308)</f>
        <v>0</v>
      </c>
      <c r="H310" s="1" t="s">
        <v>22</v>
      </c>
      <c r="I310" s="1">
        <f>SUBTOTAL(9,I294:I308)</f>
        <v>0</v>
      </c>
      <c r="M310" s="1" t="s">
        <v>22</v>
      </c>
      <c r="N310" s="1">
        <f>SUBTOTAL(9,N294:N308)</f>
        <v>0</v>
      </c>
    </row>
    <row r="319" spans="1:14" x14ac:dyDescent="0.25">
      <c r="A319" s="14" t="s">
        <v>2</v>
      </c>
      <c r="B319" s="15"/>
      <c r="C319" s="16">
        <f>'FlyOff Contestants'!B21</f>
        <v>0</v>
      </c>
      <c r="D319" s="17"/>
      <c r="E319" s="18"/>
      <c r="F319" s="5"/>
      <c r="G319" s="19" t="s">
        <v>23</v>
      </c>
      <c r="H319" s="20"/>
      <c r="I319" s="16">
        <f>LARGE(D339:N339,1) + LARGE(D339:N339,2)</f>
        <v>0</v>
      </c>
      <c r="J319" s="18"/>
      <c r="K319" s="5"/>
      <c r="L319" s="5"/>
      <c r="M319" s="5"/>
      <c r="N319" s="5"/>
    </row>
    <row r="321" spans="1:14" x14ac:dyDescent="0.25">
      <c r="A321" s="11" t="s">
        <v>50</v>
      </c>
      <c r="B321" s="11"/>
      <c r="C321" s="11"/>
      <c r="D321" s="11"/>
      <c r="F321" s="11" t="s">
        <v>49</v>
      </c>
      <c r="G321" s="11"/>
      <c r="H321" s="11"/>
      <c r="I321" s="11"/>
      <c r="K321" s="11" t="s">
        <v>48</v>
      </c>
      <c r="L321" s="11"/>
      <c r="M321" s="11"/>
      <c r="N321" s="11"/>
    </row>
    <row r="322" spans="1:14" x14ac:dyDescent="0.25">
      <c r="A322" s="6" t="s">
        <v>6</v>
      </c>
      <c r="B322" s="6" t="s">
        <v>3</v>
      </c>
      <c r="C322" s="6" t="s">
        <v>4</v>
      </c>
      <c r="D322" s="6" t="s">
        <v>5</v>
      </c>
      <c r="E322" s="6"/>
      <c r="F322" s="6" t="s">
        <v>6</v>
      </c>
      <c r="G322" s="6" t="s">
        <v>3</v>
      </c>
      <c r="H322" s="6" t="s">
        <v>4</v>
      </c>
      <c r="I322" s="6" t="s">
        <v>5</v>
      </c>
      <c r="J322" s="6"/>
      <c r="K322" s="6" t="s">
        <v>6</v>
      </c>
      <c r="L322" s="6" t="s">
        <v>3</v>
      </c>
      <c r="M322" s="6" t="s">
        <v>4</v>
      </c>
      <c r="N322" s="6" t="s">
        <v>5</v>
      </c>
    </row>
    <row r="323" spans="1:14" x14ac:dyDescent="0.25">
      <c r="A323" s="1" t="s">
        <v>7</v>
      </c>
      <c r="B323" s="7"/>
      <c r="C323" s="1">
        <v>2</v>
      </c>
      <c r="D323" s="1" t="str">
        <f t="shared" ref="D323:D336" si="33">IF($B323 = "", "", $B323*$C323)</f>
        <v/>
      </c>
      <c r="F323" s="1" t="s">
        <v>7</v>
      </c>
      <c r="G323" s="7"/>
      <c r="H323" s="1">
        <v>2</v>
      </c>
      <c r="I323" s="1" t="str">
        <f t="shared" ref="I323:I337" si="34">IF($G323 = "", "", $G323*$H323)</f>
        <v/>
      </c>
      <c r="K323" s="1" t="s">
        <v>7</v>
      </c>
      <c r="L323" s="7"/>
      <c r="M323" s="1">
        <v>2</v>
      </c>
      <c r="N323" s="1" t="str">
        <f t="shared" ref="N323:N337" si="35">IF($L323 = "", "", $L323*$M323)</f>
        <v/>
      </c>
    </row>
    <row r="324" spans="1:14" x14ac:dyDescent="0.25">
      <c r="A324" s="1" t="s">
        <v>8</v>
      </c>
      <c r="B324" s="7"/>
      <c r="C324" s="1">
        <v>8</v>
      </c>
      <c r="D324" s="1" t="str">
        <f t="shared" si="33"/>
        <v/>
      </c>
      <c r="F324" s="1" t="s">
        <v>8</v>
      </c>
      <c r="G324" s="7"/>
      <c r="H324" s="1">
        <v>8</v>
      </c>
      <c r="I324" s="1" t="str">
        <f t="shared" si="34"/>
        <v/>
      </c>
      <c r="K324" s="1" t="s">
        <v>8</v>
      </c>
      <c r="L324" s="7"/>
      <c r="M324" s="1">
        <v>8</v>
      </c>
      <c r="N324" s="1" t="str">
        <f t="shared" si="35"/>
        <v/>
      </c>
    </row>
    <row r="325" spans="1:14" x14ac:dyDescent="0.25">
      <c r="A325" s="1" t="s">
        <v>9</v>
      </c>
      <c r="B325" s="7"/>
      <c r="C325" s="1">
        <v>6</v>
      </c>
      <c r="D325" s="1" t="str">
        <f t="shared" si="33"/>
        <v/>
      </c>
      <c r="F325" s="1" t="s">
        <v>9</v>
      </c>
      <c r="G325" s="7"/>
      <c r="H325" s="1">
        <v>6</v>
      </c>
      <c r="I325" s="1" t="str">
        <f t="shared" si="34"/>
        <v/>
      </c>
      <c r="K325" s="1" t="s">
        <v>9</v>
      </c>
      <c r="L325" s="7"/>
      <c r="M325" s="1">
        <v>6</v>
      </c>
      <c r="N325" s="1" t="str">
        <f t="shared" si="35"/>
        <v/>
      </c>
    </row>
    <row r="326" spans="1:14" x14ac:dyDescent="0.25">
      <c r="A326" s="1" t="s">
        <v>10</v>
      </c>
      <c r="B326" s="7"/>
      <c r="C326" s="1">
        <v>2</v>
      </c>
      <c r="D326" s="1" t="str">
        <f t="shared" si="33"/>
        <v/>
      </c>
      <c r="F326" s="1" t="s">
        <v>10</v>
      </c>
      <c r="G326" s="7"/>
      <c r="H326" s="1">
        <v>2</v>
      </c>
      <c r="I326" s="1" t="str">
        <f t="shared" si="34"/>
        <v/>
      </c>
      <c r="K326" s="1" t="s">
        <v>10</v>
      </c>
      <c r="L326" s="7"/>
      <c r="M326" s="1">
        <v>2</v>
      </c>
      <c r="N326" s="1" t="str">
        <f t="shared" si="35"/>
        <v/>
      </c>
    </row>
    <row r="327" spans="1:14" x14ac:dyDescent="0.25">
      <c r="A327" s="1" t="s">
        <v>11</v>
      </c>
      <c r="B327" s="7"/>
      <c r="C327" s="1">
        <v>6</v>
      </c>
      <c r="D327" s="1" t="str">
        <f t="shared" si="33"/>
        <v/>
      </c>
      <c r="F327" s="1" t="s">
        <v>11</v>
      </c>
      <c r="G327" s="7"/>
      <c r="H327" s="1">
        <v>6</v>
      </c>
      <c r="I327" s="1" t="str">
        <f t="shared" si="34"/>
        <v/>
      </c>
      <c r="K327" s="1" t="s">
        <v>11</v>
      </c>
      <c r="L327" s="7"/>
      <c r="M327" s="1">
        <v>6</v>
      </c>
      <c r="N327" s="1" t="str">
        <f t="shared" si="35"/>
        <v/>
      </c>
    </row>
    <row r="328" spans="1:14" x14ac:dyDescent="0.25">
      <c r="A328" s="1" t="s">
        <v>12</v>
      </c>
      <c r="B328" s="7"/>
      <c r="C328" s="1">
        <v>12</v>
      </c>
      <c r="D328" s="1" t="str">
        <f t="shared" si="33"/>
        <v/>
      </c>
      <c r="F328" s="1" t="s">
        <v>12</v>
      </c>
      <c r="G328" s="7"/>
      <c r="H328" s="1">
        <v>12</v>
      </c>
      <c r="I328" s="1" t="str">
        <f t="shared" si="34"/>
        <v/>
      </c>
      <c r="K328" s="1" t="s">
        <v>12</v>
      </c>
      <c r="L328" s="7"/>
      <c r="M328" s="1">
        <v>12</v>
      </c>
      <c r="N328" s="1" t="str">
        <f t="shared" si="35"/>
        <v/>
      </c>
    </row>
    <row r="329" spans="1:14" x14ac:dyDescent="0.25">
      <c r="A329" s="1" t="s">
        <v>13</v>
      </c>
      <c r="B329" s="7"/>
      <c r="C329" s="1">
        <v>12</v>
      </c>
      <c r="D329" s="1" t="str">
        <f t="shared" si="33"/>
        <v/>
      </c>
      <c r="F329" s="1" t="s">
        <v>13</v>
      </c>
      <c r="G329" s="7"/>
      <c r="H329" s="1">
        <v>12</v>
      </c>
      <c r="I329" s="1" t="str">
        <f t="shared" si="34"/>
        <v/>
      </c>
      <c r="K329" s="1" t="s">
        <v>13</v>
      </c>
      <c r="L329" s="7"/>
      <c r="M329" s="1">
        <v>12</v>
      </c>
      <c r="N329" s="1" t="str">
        <f t="shared" si="35"/>
        <v/>
      </c>
    </row>
    <row r="330" spans="1:14" x14ac:dyDescent="0.25">
      <c r="A330" s="1" t="s">
        <v>14</v>
      </c>
      <c r="B330" s="7"/>
      <c r="C330" s="1">
        <v>14</v>
      </c>
      <c r="D330" s="1" t="str">
        <f t="shared" si="33"/>
        <v/>
      </c>
      <c r="F330" s="1" t="s">
        <v>14</v>
      </c>
      <c r="G330" s="7"/>
      <c r="H330" s="1">
        <v>14</v>
      </c>
      <c r="I330" s="1" t="str">
        <f t="shared" si="34"/>
        <v/>
      </c>
      <c r="K330" s="1" t="s">
        <v>14</v>
      </c>
      <c r="L330" s="7"/>
      <c r="M330" s="1">
        <v>14</v>
      </c>
      <c r="N330" s="1" t="str">
        <f t="shared" si="35"/>
        <v/>
      </c>
    </row>
    <row r="331" spans="1:14" x14ac:dyDescent="0.25">
      <c r="A331" s="1" t="s">
        <v>15</v>
      </c>
      <c r="B331" s="7"/>
      <c r="C331" s="1">
        <v>7</v>
      </c>
      <c r="D331" s="1" t="str">
        <f t="shared" si="33"/>
        <v/>
      </c>
      <c r="F331" s="1" t="s">
        <v>15</v>
      </c>
      <c r="G331" s="7"/>
      <c r="H331" s="1">
        <v>7</v>
      </c>
      <c r="I331" s="1" t="str">
        <f t="shared" si="34"/>
        <v/>
      </c>
      <c r="K331" s="1" t="s">
        <v>15</v>
      </c>
      <c r="L331" s="7"/>
      <c r="M331" s="1">
        <v>7</v>
      </c>
      <c r="N331" s="1" t="str">
        <f t="shared" si="35"/>
        <v/>
      </c>
    </row>
    <row r="332" spans="1:14" x14ac:dyDescent="0.25">
      <c r="A332" s="1" t="s">
        <v>16</v>
      </c>
      <c r="B332" s="7"/>
      <c r="C332" s="1">
        <v>18</v>
      </c>
      <c r="D332" s="1" t="str">
        <f t="shared" si="33"/>
        <v/>
      </c>
      <c r="F332" s="1" t="s">
        <v>16</v>
      </c>
      <c r="G332" s="7"/>
      <c r="H332" s="1">
        <v>18</v>
      </c>
      <c r="I332" s="1" t="str">
        <f t="shared" si="34"/>
        <v/>
      </c>
      <c r="K332" s="1" t="s">
        <v>16</v>
      </c>
      <c r="L332" s="7"/>
      <c r="M332" s="1">
        <v>18</v>
      </c>
      <c r="N332" s="1" t="str">
        <f t="shared" si="35"/>
        <v/>
      </c>
    </row>
    <row r="333" spans="1:14" x14ac:dyDescent="0.25">
      <c r="A333" s="1" t="s">
        <v>17</v>
      </c>
      <c r="B333" s="7"/>
      <c r="C333" s="1">
        <v>10</v>
      </c>
      <c r="D333" s="1" t="str">
        <f t="shared" si="33"/>
        <v/>
      </c>
      <c r="F333" s="1" t="s">
        <v>17</v>
      </c>
      <c r="G333" s="7"/>
      <c r="H333" s="1">
        <v>10</v>
      </c>
      <c r="I333" s="1" t="str">
        <f t="shared" si="34"/>
        <v/>
      </c>
      <c r="K333" s="1" t="s">
        <v>17</v>
      </c>
      <c r="L333" s="7"/>
      <c r="M333" s="1">
        <v>10</v>
      </c>
      <c r="N333" s="1" t="str">
        <f t="shared" si="35"/>
        <v/>
      </c>
    </row>
    <row r="334" spans="1:14" x14ac:dyDescent="0.25">
      <c r="A334" s="1" t="s">
        <v>18</v>
      </c>
      <c r="B334" s="7"/>
      <c r="C334" s="1">
        <v>10</v>
      </c>
      <c r="D334" s="1" t="str">
        <f t="shared" si="33"/>
        <v/>
      </c>
      <c r="F334" s="1" t="s">
        <v>18</v>
      </c>
      <c r="G334" s="7"/>
      <c r="H334" s="1">
        <v>10</v>
      </c>
      <c r="I334" s="1" t="str">
        <f t="shared" si="34"/>
        <v/>
      </c>
      <c r="K334" s="1" t="s">
        <v>18</v>
      </c>
      <c r="L334" s="7"/>
      <c r="M334" s="1">
        <v>10</v>
      </c>
      <c r="N334" s="1" t="str">
        <f t="shared" si="35"/>
        <v/>
      </c>
    </row>
    <row r="335" spans="1:14" x14ac:dyDescent="0.25">
      <c r="A335" s="1" t="s">
        <v>19</v>
      </c>
      <c r="B335" s="7"/>
      <c r="C335" s="1">
        <v>10</v>
      </c>
      <c r="D335" s="1" t="str">
        <f t="shared" si="33"/>
        <v/>
      </c>
      <c r="F335" s="1" t="s">
        <v>19</v>
      </c>
      <c r="G335" s="7"/>
      <c r="H335" s="1">
        <v>10</v>
      </c>
      <c r="I335" s="1" t="str">
        <f t="shared" si="34"/>
        <v/>
      </c>
      <c r="K335" s="1" t="s">
        <v>19</v>
      </c>
      <c r="L335" s="7"/>
      <c r="M335" s="1">
        <v>10</v>
      </c>
      <c r="N335" s="1" t="str">
        <f t="shared" si="35"/>
        <v/>
      </c>
    </row>
    <row r="336" spans="1:14" x14ac:dyDescent="0.25">
      <c r="A336" s="1" t="s">
        <v>20</v>
      </c>
      <c r="B336" s="7"/>
      <c r="C336" s="1">
        <v>8</v>
      </c>
      <c r="D336" s="1" t="str">
        <f t="shared" si="33"/>
        <v/>
      </c>
      <c r="F336" s="1" t="s">
        <v>20</v>
      </c>
      <c r="G336" s="7"/>
      <c r="H336" s="1">
        <v>8</v>
      </c>
      <c r="I336" s="1" t="str">
        <f t="shared" si="34"/>
        <v/>
      </c>
      <c r="K336" s="1" t="s">
        <v>20</v>
      </c>
      <c r="L336" s="7"/>
      <c r="M336" s="1">
        <v>8</v>
      </c>
      <c r="N336" s="1" t="str">
        <f t="shared" si="35"/>
        <v/>
      </c>
    </row>
    <row r="337" spans="1:14" x14ac:dyDescent="0.25">
      <c r="A337" s="1" t="s">
        <v>21</v>
      </c>
      <c r="B337" s="7"/>
      <c r="C337" s="1">
        <v>5</v>
      </c>
      <c r="D337" s="1" t="str">
        <f>IF($B337 = "", "", $B337*$C337)</f>
        <v/>
      </c>
      <c r="F337" s="1" t="s">
        <v>21</v>
      </c>
      <c r="G337" s="7"/>
      <c r="H337" s="1">
        <v>5</v>
      </c>
      <c r="I337" s="1" t="str">
        <f t="shared" si="34"/>
        <v/>
      </c>
      <c r="K337" s="1" t="s">
        <v>21</v>
      </c>
      <c r="L337" s="7"/>
      <c r="M337" s="1">
        <v>5</v>
      </c>
      <c r="N337" s="1" t="str">
        <f t="shared" si="35"/>
        <v/>
      </c>
    </row>
    <row r="339" spans="1:14" x14ac:dyDescent="0.25">
      <c r="C339" s="1" t="s">
        <v>22</v>
      </c>
      <c r="D339" s="1">
        <f>SUBTOTAL(9,D323:D337)</f>
        <v>0</v>
      </c>
      <c r="H339" s="1" t="s">
        <v>22</v>
      </c>
      <c r="I339" s="1">
        <f>SUBTOTAL(9,I323:I337)</f>
        <v>0</v>
      </c>
      <c r="M339" s="1" t="s">
        <v>22</v>
      </c>
      <c r="N339" s="1">
        <f>SUBTOTAL(9,N323:N337)</f>
        <v>0</v>
      </c>
    </row>
    <row r="348" spans="1:14" x14ac:dyDescent="0.25">
      <c r="A348" s="14" t="s">
        <v>2</v>
      </c>
      <c r="B348" s="15"/>
      <c r="C348" s="16">
        <f>'FlyOff Contestants'!B22</f>
        <v>0</v>
      </c>
      <c r="D348" s="17"/>
      <c r="E348" s="18"/>
      <c r="F348" s="5"/>
      <c r="G348" s="19" t="s">
        <v>23</v>
      </c>
      <c r="H348" s="20"/>
      <c r="I348" s="16">
        <f>LARGE(D368:N368,1) + LARGE(D368:N368,2)</f>
        <v>0</v>
      </c>
      <c r="J348" s="18"/>
      <c r="K348" s="5"/>
      <c r="L348" s="5"/>
      <c r="M348" s="5"/>
      <c r="N348" s="5"/>
    </row>
    <row r="350" spans="1:14" x14ac:dyDescent="0.25">
      <c r="A350" s="11" t="s">
        <v>50</v>
      </c>
      <c r="B350" s="11"/>
      <c r="C350" s="11"/>
      <c r="D350" s="11"/>
      <c r="F350" s="11" t="s">
        <v>49</v>
      </c>
      <c r="G350" s="11"/>
      <c r="H350" s="11"/>
      <c r="I350" s="11"/>
      <c r="K350" s="11" t="s">
        <v>48</v>
      </c>
      <c r="L350" s="11"/>
      <c r="M350" s="11"/>
      <c r="N350" s="11"/>
    </row>
    <row r="351" spans="1:14" x14ac:dyDescent="0.25">
      <c r="A351" s="6" t="s">
        <v>6</v>
      </c>
      <c r="B351" s="6" t="s">
        <v>3</v>
      </c>
      <c r="C351" s="6" t="s">
        <v>4</v>
      </c>
      <c r="D351" s="6" t="s">
        <v>5</v>
      </c>
      <c r="E351" s="6"/>
      <c r="F351" s="6" t="s">
        <v>6</v>
      </c>
      <c r="G351" s="6" t="s">
        <v>3</v>
      </c>
      <c r="H351" s="6" t="s">
        <v>4</v>
      </c>
      <c r="I351" s="6" t="s">
        <v>5</v>
      </c>
      <c r="J351" s="6"/>
      <c r="K351" s="6" t="s">
        <v>6</v>
      </c>
      <c r="L351" s="6" t="s">
        <v>3</v>
      </c>
      <c r="M351" s="6" t="s">
        <v>4</v>
      </c>
      <c r="N351" s="6" t="s">
        <v>5</v>
      </c>
    </row>
    <row r="352" spans="1:14" x14ac:dyDescent="0.25">
      <c r="A352" s="1" t="s">
        <v>7</v>
      </c>
      <c r="B352" s="7"/>
      <c r="C352" s="1">
        <v>2</v>
      </c>
      <c r="D352" s="1" t="str">
        <f t="shared" ref="D352:D365" si="36">IF($B352 = "", "", $B352*$C352)</f>
        <v/>
      </c>
      <c r="F352" s="1" t="s">
        <v>7</v>
      </c>
      <c r="G352" s="7"/>
      <c r="H352" s="1">
        <v>2</v>
      </c>
      <c r="I352" s="1" t="str">
        <f t="shared" ref="I352:I366" si="37">IF($G352 = "", "", $G352*$H352)</f>
        <v/>
      </c>
      <c r="K352" s="1" t="s">
        <v>7</v>
      </c>
      <c r="L352" s="7"/>
      <c r="M352" s="1">
        <v>2</v>
      </c>
      <c r="N352" s="1" t="str">
        <f t="shared" ref="N352:N366" si="38">IF($L352 = "", "", $L352*$M352)</f>
        <v/>
      </c>
    </row>
    <row r="353" spans="1:14" x14ac:dyDescent="0.25">
      <c r="A353" s="1" t="s">
        <v>8</v>
      </c>
      <c r="B353" s="7"/>
      <c r="C353" s="1">
        <v>8</v>
      </c>
      <c r="D353" s="1" t="str">
        <f t="shared" si="36"/>
        <v/>
      </c>
      <c r="F353" s="1" t="s">
        <v>8</v>
      </c>
      <c r="G353" s="7"/>
      <c r="H353" s="1">
        <v>8</v>
      </c>
      <c r="I353" s="1" t="str">
        <f t="shared" si="37"/>
        <v/>
      </c>
      <c r="K353" s="1" t="s">
        <v>8</v>
      </c>
      <c r="L353" s="7"/>
      <c r="M353" s="1">
        <v>8</v>
      </c>
      <c r="N353" s="1" t="str">
        <f t="shared" si="38"/>
        <v/>
      </c>
    </row>
    <row r="354" spans="1:14" x14ac:dyDescent="0.25">
      <c r="A354" s="1" t="s">
        <v>9</v>
      </c>
      <c r="B354" s="7"/>
      <c r="C354" s="1">
        <v>6</v>
      </c>
      <c r="D354" s="1" t="str">
        <f t="shared" si="36"/>
        <v/>
      </c>
      <c r="F354" s="1" t="s">
        <v>9</v>
      </c>
      <c r="G354" s="7"/>
      <c r="H354" s="1">
        <v>6</v>
      </c>
      <c r="I354" s="1" t="str">
        <f t="shared" si="37"/>
        <v/>
      </c>
      <c r="K354" s="1" t="s">
        <v>9</v>
      </c>
      <c r="L354" s="7"/>
      <c r="M354" s="1">
        <v>6</v>
      </c>
      <c r="N354" s="1" t="str">
        <f t="shared" si="38"/>
        <v/>
      </c>
    </row>
    <row r="355" spans="1:14" x14ac:dyDescent="0.25">
      <c r="A355" s="1" t="s">
        <v>10</v>
      </c>
      <c r="B355" s="7"/>
      <c r="C355" s="1">
        <v>2</v>
      </c>
      <c r="D355" s="1" t="str">
        <f t="shared" si="36"/>
        <v/>
      </c>
      <c r="F355" s="1" t="s">
        <v>10</v>
      </c>
      <c r="G355" s="7"/>
      <c r="H355" s="1">
        <v>2</v>
      </c>
      <c r="I355" s="1" t="str">
        <f t="shared" si="37"/>
        <v/>
      </c>
      <c r="K355" s="1" t="s">
        <v>10</v>
      </c>
      <c r="L355" s="7"/>
      <c r="M355" s="1">
        <v>2</v>
      </c>
      <c r="N355" s="1" t="str">
        <f t="shared" si="38"/>
        <v/>
      </c>
    </row>
    <row r="356" spans="1:14" x14ac:dyDescent="0.25">
      <c r="A356" s="1" t="s">
        <v>11</v>
      </c>
      <c r="B356" s="7"/>
      <c r="C356" s="1">
        <v>6</v>
      </c>
      <c r="D356" s="1" t="str">
        <f t="shared" si="36"/>
        <v/>
      </c>
      <c r="F356" s="1" t="s">
        <v>11</v>
      </c>
      <c r="G356" s="7"/>
      <c r="H356" s="1">
        <v>6</v>
      </c>
      <c r="I356" s="1" t="str">
        <f t="shared" si="37"/>
        <v/>
      </c>
      <c r="K356" s="1" t="s">
        <v>11</v>
      </c>
      <c r="L356" s="7"/>
      <c r="M356" s="1">
        <v>6</v>
      </c>
      <c r="N356" s="1" t="str">
        <f t="shared" si="38"/>
        <v/>
      </c>
    </row>
    <row r="357" spans="1:14" x14ac:dyDescent="0.25">
      <c r="A357" s="1" t="s">
        <v>12</v>
      </c>
      <c r="B357" s="7"/>
      <c r="C357" s="1">
        <v>12</v>
      </c>
      <c r="D357" s="1" t="str">
        <f t="shared" si="36"/>
        <v/>
      </c>
      <c r="F357" s="1" t="s">
        <v>12</v>
      </c>
      <c r="G357" s="7"/>
      <c r="H357" s="1">
        <v>12</v>
      </c>
      <c r="I357" s="1" t="str">
        <f t="shared" si="37"/>
        <v/>
      </c>
      <c r="K357" s="1" t="s">
        <v>12</v>
      </c>
      <c r="L357" s="7"/>
      <c r="M357" s="1">
        <v>12</v>
      </c>
      <c r="N357" s="1" t="str">
        <f t="shared" si="38"/>
        <v/>
      </c>
    </row>
    <row r="358" spans="1:14" x14ac:dyDescent="0.25">
      <c r="A358" s="1" t="s">
        <v>13</v>
      </c>
      <c r="B358" s="7"/>
      <c r="C358" s="1">
        <v>12</v>
      </c>
      <c r="D358" s="1" t="str">
        <f t="shared" si="36"/>
        <v/>
      </c>
      <c r="F358" s="1" t="s">
        <v>13</v>
      </c>
      <c r="G358" s="7"/>
      <c r="H358" s="1">
        <v>12</v>
      </c>
      <c r="I358" s="1" t="str">
        <f t="shared" si="37"/>
        <v/>
      </c>
      <c r="K358" s="1" t="s">
        <v>13</v>
      </c>
      <c r="L358" s="7"/>
      <c r="M358" s="1">
        <v>12</v>
      </c>
      <c r="N358" s="1" t="str">
        <f t="shared" si="38"/>
        <v/>
      </c>
    </row>
    <row r="359" spans="1:14" x14ac:dyDescent="0.25">
      <c r="A359" s="1" t="s">
        <v>14</v>
      </c>
      <c r="B359" s="7"/>
      <c r="C359" s="1">
        <v>14</v>
      </c>
      <c r="D359" s="1" t="str">
        <f t="shared" si="36"/>
        <v/>
      </c>
      <c r="F359" s="1" t="s">
        <v>14</v>
      </c>
      <c r="G359" s="7"/>
      <c r="H359" s="1">
        <v>14</v>
      </c>
      <c r="I359" s="1" t="str">
        <f t="shared" si="37"/>
        <v/>
      </c>
      <c r="K359" s="1" t="s">
        <v>14</v>
      </c>
      <c r="L359" s="7"/>
      <c r="M359" s="1">
        <v>14</v>
      </c>
      <c r="N359" s="1" t="str">
        <f t="shared" si="38"/>
        <v/>
      </c>
    </row>
    <row r="360" spans="1:14" x14ac:dyDescent="0.25">
      <c r="A360" s="1" t="s">
        <v>15</v>
      </c>
      <c r="B360" s="7"/>
      <c r="C360" s="1">
        <v>7</v>
      </c>
      <c r="D360" s="1" t="str">
        <f t="shared" si="36"/>
        <v/>
      </c>
      <c r="F360" s="1" t="s">
        <v>15</v>
      </c>
      <c r="G360" s="7"/>
      <c r="H360" s="1">
        <v>7</v>
      </c>
      <c r="I360" s="1" t="str">
        <f t="shared" si="37"/>
        <v/>
      </c>
      <c r="K360" s="1" t="s">
        <v>15</v>
      </c>
      <c r="L360" s="7"/>
      <c r="M360" s="1">
        <v>7</v>
      </c>
      <c r="N360" s="1" t="str">
        <f t="shared" si="38"/>
        <v/>
      </c>
    </row>
    <row r="361" spans="1:14" x14ac:dyDescent="0.25">
      <c r="A361" s="1" t="s">
        <v>16</v>
      </c>
      <c r="B361" s="7"/>
      <c r="C361" s="1">
        <v>18</v>
      </c>
      <c r="D361" s="1" t="str">
        <f t="shared" si="36"/>
        <v/>
      </c>
      <c r="F361" s="1" t="s">
        <v>16</v>
      </c>
      <c r="G361" s="7"/>
      <c r="H361" s="1">
        <v>18</v>
      </c>
      <c r="I361" s="1" t="str">
        <f t="shared" si="37"/>
        <v/>
      </c>
      <c r="K361" s="1" t="s">
        <v>16</v>
      </c>
      <c r="L361" s="7"/>
      <c r="M361" s="1">
        <v>18</v>
      </c>
      <c r="N361" s="1" t="str">
        <f t="shared" si="38"/>
        <v/>
      </c>
    </row>
    <row r="362" spans="1:14" x14ac:dyDescent="0.25">
      <c r="A362" s="1" t="s">
        <v>17</v>
      </c>
      <c r="B362" s="7"/>
      <c r="C362" s="1">
        <v>10</v>
      </c>
      <c r="D362" s="1" t="str">
        <f t="shared" si="36"/>
        <v/>
      </c>
      <c r="F362" s="1" t="s">
        <v>17</v>
      </c>
      <c r="G362" s="7"/>
      <c r="H362" s="1">
        <v>10</v>
      </c>
      <c r="I362" s="1" t="str">
        <f t="shared" si="37"/>
        <v/>
      </c>
      <c r="K362" s="1" t="s">
        <v>17</v>
      </c>
      <c r="L362" s="7"/>
      <c r="M362" s="1">
        <v>10</v>
      </c>
      <c r="N362" s="1" t="str">
        <f t="shared" si="38"/>
        <v/>
      </c>
    </row>
    <row r="363" spans="1:14" x14ac:dyDescent="0.25">
      <c r="A363" s="1" t="s">
        <v>18</v>
      </c>
      <c r="B363" s="7"/>
      <c r="C363" s="1">
        <v>10</v>
      </c>
      <c r="D363" s="1" t="str">
        <f t="shared" si="36"/>
        <v/>
      </c>
      <c r="F363" s="1" t="s">
        <v>18</v>
      </c>
      <c r="G363" s="7"/>
      <c r="H363" s="1">
        <v>10</v>
      </c>
      <c r="I363" s="1" t="str">
        <f t="shared" si="37"/>
        <v/>
      </c>
      <c r="K363" s="1" t="s">
        <v>18</v>
      </c>
      <c r="L363" s="7"/>
      <c r="M363" s="1">
        <v>10</v>
      </c>
      <c r="N363" s="1" t="str">
        <f t="shared" si="38"/>
        <v/>
      </c>
    </row>
    <row r="364" spans="1:14" x14ac:dyDescent="0.25">
      <c r="A364" s="1" t="s">
        <v>19</v>
      </c>
      <c r="B364" s="7"/>
      <c r="C364" s="1">
        <v>10</v>
      </c>
      <c r="D364" s="1" t="str">
        <f t="shared" si="36"/>
        <v/>
      </c>
      <c r="F364" s="1" t="s">
        <v>19</v>
      </c>
      <c r="G364" s="7"/>
      <c r="H364" s="1">
        <v>10</v>
      </c>
      <c r="I364" s="1" t="str">
        <f t="shared" si="37"/>
        <v/>
      </c>
      <c r="K364" s="1" t="s">
        <v>19</v>
      </c>
      <c r="L364" s="7"/>
      <c r="M364" s="1">
        <v>10</v>
      </c>
      <c r="N364" s="1" t="str">
        <f t="shared" si="38"/>
        <v/>
      </c>
    </row>
    <row r="365" spans="1:14" x14ac:dyDescent="0.25">
      <c r="A365" s="1" t="s">
        <v>20</v>
      </c>
      <c r="B365" s="7"/>
      <c r="C365" s="1">
        <v>8</v>
      </c>
      <c r="D365" s="1" t="str">
        <f t="shared" si="36"/>
        <v/>
      </c>
      <c r="F365" s="1" t="s">
        <v>20</v>
      </c>
      <c r="G365" s="7"/>
      <c r="H365" s="1">
        <v>8</v>
      </c>
      <c r="I365" s="1" t="str">
        <f t="shared" si="37"/>
        <v/>
      </c>
      <c r="K365" s="1" t="s">
        <v>20</v>
      </c>
      <c r="L365" s="7"/>
      <c r="M365" s="1">
        <v>8</v>
      </c>
      <c r="N365" s="1" t="str">
        <f t="shared" si="38"/>
        <v/>
      </c>
    </row>
    <row r="366" spans="1:14" x14ac:dyDescent="0.25">
      <c r="A366" s="1" t="s">
        <v>21</v>
      </c>
      <c r="B366" s="7"/>
      <c r="C366" s="1">
        <v>5</v>
      </c>
      <c r="D366" s="1" t="str">
        <f>IF($B366 = "", "", $B366*$C366)</f>
        <v/>
      </c>
      <c r="F366" s="1" t="s">
        <v>21</v>
      </c>
      <c r="G366" s="7"/>
      <c r="H366" s="1">
        <v>5</v>
      </c>
      <c r="I366" s="1" t="str">
        <f t="shared" si="37"/>
        <v/>
      </c>
      <c r="K366" s="1" t="s">
        <v>21</v>
      </c>
      <c r="L366" s="7"/>
      <c r="M366" s="1">
        <v>5</v>
      </c>
      <c r="N366" s="1" t="str">
        <f t="shared" si="38"/>
        <v/>
      </c>
    </row>
    <row r="368" spans="1:14" x14ac:dyDescent="0.25">
      <c r="C368" s="1" t="s">
        <v>22</v>
      </c>
      <c r="D368" s="1">
        <f>SUBTOTAL(9,D352:D366)</f>
        <v>0</v>
      </c>
      <c r="H368" s="1" t="s">
        <v>22</v>
      </c>
      <c r="I368" s="1">
        <f>SUBTOTAL(9,I352:I366)</f>
        <v>0</v>
      </c>
      <c r="M368" s="1" t="s">
        <v>22</v>
      </c>
      <c r="N368" s="1">
        <f>SUBTOTAL(9,N352:N366)</f>
        <v>0</v>
      </c>
    </row>
    <row r="377" spans="1:14" x14ac:dyDescent="0.25">
      <c r="A377" s="14" t="s">
        <v>2</v>
      </c>
      <c r="B377" s="15"/>
      <c r="C377" s="16">
        <f>'FlyOff Contestants'!B23</f>
        <v>0</v>
      </c>
      <c r="D377" s="17"/>
      <c r="E377" s="18"/>
      <c r="F377" s="5"/>
      <c r="G377" s="19" t="s">
        <v>23</v>
      </c>
      <c r="H377" s="20"/>
      <c r="I377" s="16">
        <f>LARGE(D397:N397,1) + LARGE(D397:N397,2)</f>
        <v>0</v>
      </c>
      <c r="J377" s="18"/>
      <c r="K377" s="5"/>
      <c r="L377" s="5"/>
      <c r="M377" s="5"/>
      <c r="N377" s="5"/>
    </row>
    <row r="379" spans="1:14" x14ac:dyDescent="0.25">
      <c r="A379" s="11" t="s">
        <v>50</v>
      </c>
      <c r="B379" s="11"/>
      <c r="C379" s="11"/>
      <c r="D379" s="11"/>
      <c r="F379" s="11" t="s">
        <v>49</v>
      </c>
      <c r="G379" s="11"/>
      <c r="H379" s="11"/>
      <c r="I379" s="11"/>
      <c r="K379" s="11" t="s">
        <v>48</v>
      </c>
      <c r="L379" s="11"/>
      <c r="M379" s="11"/>
      <c r="N379" s="11"/>
    </row>
    <row r="380" spans="1:14" x14ac:dyDescent="0.25">
      <c r="A380" s="6" t="s">
        <v>6</v>
      </c>
      <c r="B380" s="6" t="s">
        <v>3</v>
      </c>
      <c r="C380" s="6" t="s">
        <v>4</v>
      </c>
      <c r="D380" s="6" t="s">
        <v>5</v>
      </c>
      <c r="E380" s="6"/>
      <c r="F380" s="6" t="s">
        <v>6</v>
      </c>
      <c r="G380" s="6" t="s">
        <v>3</v>
      </c>
      <c r="H380" s="6" t="s">
        <v>4</v>
      </c>
      <c r="I380" s="6" t="s">
        <v>5</v>
      </c>
      <c r="J380" s="6"/>
      <c r="K380" s="6" t="s">
        <v>6</v>
      </c>
      <c r="L380" s="6" t="s">
        <v>3</v>
      </c>
      <c r="M380" s="6" t="s">
        <v>4</v>
      </c>
      <c r="N380" s="6" t="s">
        <v>5</v>
      </c>
    </row>
    <row r="381" spans="1:14" x14ac:dyDescent="0.25">
      <c r="A381" s="1" t="s">
        <v>7</v>
      </c>
      <c r="B381" s="7"/>
      <c r="C381" s="1">
        <v>2</v>
      </c>
      <c r="D381" s="1" t="str">
        <f t="shared" ref="D381:D394" si="39">IF($B381 = "", "", $B381*$C381)</f>
        <v/>
      </c>
      <c r="F381" s="1" t="s">
        <v>7</v>
      </c>
      <c r="G381" s="7"/>
      <c r="H381" s="1">
        <v>2</v>
      </c>
      <c r="I381" s="1" t="str">
        <f t="shared" ref="I381:I395" si="40">IF($G381 = "", "", $G381*$H381)</f>
        <v/>
      </c>
      <c r="K381" s="1" t="s">
        <v>7</v>
      </c>
      <c r="L381" s="7"/>
      <c r="M381" s="1">
        <v>2</v>
      </c>
      <c r="N381" s="1" t="str">
        <f t="shared" ref="N381:N395" si="41">IF($L381 = "", "", $L381*$M381)</f>
        <v/>
      </c>
    </row>
    <row r="382" spans="1:14" x14ac:dyDescent="0.25">
      <c r="A382" s="1" t="s">
        <v>8</v>
      </c>
      <c r="B382" s="7"/>
      <c r="C382" s="1">
        <v>8</v>
      </c>
      <c r="D382" s="1" t="str">
        <f t="shared" si="39"/>
        <v/>
      </c>
      <c r="F382" s="1" t="s">
        <v>8</v>
      </c>
      <c r="G382" s="7"/>
      <c r="H382" s="1">
        <v>8</v>
      </c>
      <c r="I382" s="1" t="str">
        <f t="shared" si="40"/>
        <v/>
      </c>
      <c r="K382" s="1" t="s">
        <v>8</v>
      </c>
      <c r="L382" s="7"/>
      <c r="M382" s="1">
        <v>8</v>
      </c>
      <c r="N382" s="1" t="str">
        <f t="shared" si="41"/>
        <v/>
      </c>
    </row>
    <row r="383" spans="1:14" x14ac:dyDescent="0.25">
      <c r="A383" s="1" t="s">
        <v>9</v>
      </c>
      <c r="B383" s="7"/>
      <c r="C383" s="1">
        <v>6</v>
      </c>
      <c r="D383" s="1" t="str">
        <f t="shared" si="39"/>
        <v/>
      </c>
      <c r="F383" s="1" t="s">
        <v>9</v>
      </c>
      <c r="G383" s="7"/>
      <c r="H383" s="1">
        <v>6</v>
      </c>
      <c r="I383" s="1" t="str">
        <f t="shared" si="40"/>
        <v/>
      </c>
      <c r="K383" s="1" t="s">
        <v>9</v>
      </c>
      <c r="L383" s="7"/>
      <c r="M383" s="1">
        <v>6</v>
      </c>
      <c r="N383" s="1" t="str">
        <f t="shared" si="41"/>
        <v/>
      </c>
    </row>
    <row r="384" spans="1:14" x14ac:dyDescent="0.25">
      <c r="A384" s="1" t="s">
        <v>10</v>
      </c>
      <c r="B384" s="7"/>
      <c r="C384" s="1">
        <v>2</v>
      </c>
      <c r="D384" s="1" t="str">
        <f t="shared" si="39"/>
        <v/>
      </c>
      <c r="F384" s="1" t="s">
        <v>10</v>
      </c>
      <c r="G384" s="7"/>
      <c r="H384" s="1">
        <v>2</v>
      </c>
      <c r="I384" s="1" t="str">
        <f t="shared" si="40"/>
        <v/>
      </c>
      <c r="K384" s="1" t="s">
        <v>10</v>
      </c>
      <c r="L384" s="7"/>
      <c r="M384" s="1">
        <v>2</v>
      </c>
      <c r="N384" s="1" t="str">
        <f t="shared" si="41"/>
        <v/>
      </c>
    </row>
    <row r="385" spans="1:14" x14ac:dyDescent="0.25">
      <c r="A385" s="1" t="s">
        <v>11</v>
      </c>
      <c r="B385" s="7"/>
      <c r="C385" s="1">
        <v>6</v>
      </c>
      <c r="D385" s="1" t="str">
        <f t="shared" si="39"/>
        <v/>
      </c>
      <c r="F385" s="1" t="s">
        <v>11</v>
      </c>
      <c r="G385" s="7"/>
      <c r="H385" s="1">
        <v>6</v>
      </c>
      <c r="I385" s="1" t="str">
        <f t="shared" si="40"/>
        <v/>
      </c>
      <c r="K385" s="1" t="s">
        <v>11</v>
      </c>
      <c r="L385" s="7"/>
      <c r="M385" s="1">
        <v>6</v>
      </c>
      <c r="N385" s="1" t="str">
        <f t="shared" si="41"/>
        <v/>
      </c>
    </row>
    <row r="386" spans="1:14" x14ac:dyDescent="0.25">
      <c r="A386" s="1" t="s">
        <v>12</v>
      </c>
      <c r="B386" s="7"/>
      <c r="C386" s="1">
        <v>12</v>
      </c>
      <c r="D386" s="1" t="str">
        <f t="shared" si="39"/>
        <v/>
      </c>
      <c r="F386" s="1" t="s">
        <v>12</v>
      </c>
      <c r="G386" s="7"/>
      <c r="H386" s="1">
        <v>12</v>
      </c>
      <c r="I386" s="1" t="str">
        <f t="shared" si="40"/>
        <v/>
      </c>
      <c r="K386" s="1" t="s">
        <v>12</v>
      </c>
      <c r="L386" s="7"/>
      <c r="M386" s="1">
        <v>12</v>
      </c>
      <c r="N386" s="1" t="str">
        <f t="shared" si="41"/>
        <v/>
      </c>
    </row>
    <row r="387" spans="1:14" x14ac:dyDescent="0.25">
      <c r="A387" s="1" t="s">
        <v>13</v>
      </c>
      <c r="B387" s="7"/>
      <c r="C387" s="1">
        <v>12</v>
      </c>
      <c r="D387" s="1" t="str">
        <f t="shared" si="39"/>
        <v/>
      </c>
      <c r="F387" s="1" t="s">
        <v>13</v>
      </c>
      <c r="G387" s="7"/>
      <c r="H387" s="1">
        <v>12</v>
      </c>
      <c r="I387" s="1" t="str">
        <f t="shared" si="40"/>
        <v/>
      </c>
      <c r="K387" s="1" t="s">
        <v>13</v>
      </c>
      <c r="L387" s="7"/>
      <c r="M387" s="1">
        <v>12</v>
      </c>
      <c r="N387" s="1" t="str">
        <f t="shared" si="41"/>
        <v/>
      </c>
    </row>
    <row r="388" spans="1:14" x14ac:dyDescent="0.25">
      <c r="A388" s="1" t="s">
        <v>14</v>
      </c>
      <c r="B388" s="7"/>
      <c r="C388" s="1">
        <v>14</v>
      </c>
      <c r="D388" s="1" t="str">
        <f t="shared" si="39"/>
        <v/>
      </c>
      <c r="F388" s="1" t="s">
        <v>14</v>
      </c>
      <c r="G388" s="7"/>
      <c r="H388" s="1">
        <v>14</v>
      </c>
      <c r="I388" s="1" t="str">
        <f t="shared" si="40"/>
        <v/>
      </c>
      <c r="K388" s="1" t="s">
        <v>14</v>
      </c>
      <c r="L388" s="7"/>
      <c r="M388" s="1">
        <v>14</v>
      </c>
      <c r="N388" s="1" t="str">
        <f t="shared" si="41"/>
        <v/>
      </c>
    </row>
    <row r="389" spans="1:14" x14ac:dyDescent="0.25">
      <c r="A389" s="1" t="s">
        <v>15</v>
      </c>
      <c r="B389" s="7"/>
      <c r="C389" s="1">
        <v>7</v>
      </c>
      <c r="D389" s="1" t="str">
        <f t="shared" si="39"/>
        <v/>
      </c>
      <c r="F389" s="1" t="s">
        <v>15</v>
      </c>
      <c r="G389" s="7"/>
      <c r="H389" s="1">
        <v>7</v>
      </c>
      <c r="I389" s="1" t="str">
        <f t="shared" si="40"/>
        <v/>
      </c>
      <c r="K389" s="1" t="s">
        <v>15</v>
      </c>
      <c r="L389" s="7"/>
      <c r="M389" s="1">
        <v>7</v>
      </c>
      <c r="N389" s="1" t="str">
        <f t="shared" si="41"/>
        <v/>
      </c>
    </row>
    <row r="390" spans="1:14" x14ac:dyDescent="0.25">
      <c r="A390" s="1" t="s">
        <v>16</v>
      </c>
      <c r="B390" s="7"/>
      <c r="C390" s="1">
        <v>18</v>
      </c>
      <c r="D390" s="1" t="str">
        <f t="shared" si="39"/>
        <v/>
      </c>
      <c r="F390" s="1" t="s">
        <v>16</v>
      </c>
      <c r="G390" s="7"/>
      <c r="H390" s="1">
        <v>18</v>
      </c>
      <c r="I390" s="1" t="str">
        <f t="shared" si="40"/>
        <v/>
      </c>
      <c r="K390" s="1" t="s">
        <v>16</v>
      </c>
      <c r="L390" s="7"/>
      <c r="M390" s="1">
        <v>18</v>
      </c>
      <c r="N390" s="1" t="str">
        <f t="shared" si="41"/>
        <v/>
      </c>
    </row>
    <row r="391" spans="1:14" x14ac:dyDescent="0.25">
      <c r="A391" s="1" t="s">
        <v>17</v>
      </c>
      <c r="B391" s="7"/>
      <c r="C391" s="1">
        <v>10</v>
      </c>
      <c r="D391" s="1" t="str">
        <f t="shared" si="39"/>
        <v/>
      </c>
      <c r="F391" s="1" t="s">
        <v>17</v>
      </c>
      <c r="G391" s="7"/>
      <c r="H391" s="1">
        <v>10</v>
      </c>
      <c r="I391" s="1" t="str">
        <f t="shared" si="40"/>
        <v/>
      </c>
      <c r="K391" s="1" t="s">
        <v>17</v>
      </c>
      <c r="L391" s="7"/>
      <c r="M391" s="1">
        <v>10</v>
      </c>
      <c r="N391" s="1" t="str">
        <f t="shared" si="41"/>
        <v/>
      </c>
    </row>
    <row r="392" spans="1:14" x14ac:dyDescent="0.25">
      <c r="A392" s="1" t="s">
        <v>18</v>
      </c>
      <c r="B392" s="7"/>
      <c r="C392" s="1">
        <v>10</v>
      </c>
      <c r="D392" s="1" t="str">
        <f t="shared" si="39"/>
        <v/>
      </c>
      <c r="F392" s="1" t="s">
        <v>18</v>
      </c>
      <c r="G392" s="7"/>
      <c r="H392" s="1">
        <v>10</v>
      </c>
      <c r="I392" s="1" t="str">
        <f t="shared" si="40"/>
        <v/>
      </c>
      <c r="K392" s="1" t="s">
        <v>18</v>
      </c>
      <c r="L392" s="7"/>
      <c r="M392" s="1">
        <v>10</v>
      </c>
      <c r="N392" s="1" t="str">
        <f t="shared" si="41"/>
        <v/>
      </c>
    </row>
    <row r="393" spans="1:14" x14ac:dyDescent="0.25">
      <c r="A393" s="1" t="s">
        <v>19</v>
      </c>
      <c r="B393" s="7"/>
      <c r="C393" s="1">
        <v>10</v>
      </c>
      <c r="D393" s="1" t="str">
        <f t="shared" si="39"/>
        <v/>
      </c>
      <c r="F393" s="1" t="s">
        <v>19</v>
      </c>
      <c r="G393" s="7"/>
      <c r="H393" s="1">
        <v>10</v>
      </c>
      <c r="I393" s="1" t="str">
        <f t="shared" si="40"/>
        <v/>
      </c>
      <c r="K393" s="1" t="s">
        <v>19</v>
      </c>
      <c r="L393" s="7"/>
      <c r="M393" s="1">
        <v>10</v>
      </c>
      <c r="N393" s="1" t="str">
        <f t="shared" si="41"/>
        <v/>
      </c>
    </row>
    <row r="394" spans="1:14" x14ac:dyDescent="0.25">
      <c r="A394" s="1" t="s">
        <v>20</v>
      </c>
      <c r="B394" s="7"/>
      <c r="C394" s="1">
        <v>8</v>
      </c>
      <c r="D394" s="1" t="str">
        <f t="shared" si="39"/>
        <v/>
      </c>
      <c r="F394" s="1" t="s">
        <v>20</v>
      </c>
      <c r="G394" s="7"/>
      <c r="H394" s="1">
        <v>8</v>
      </c>
      <c r="I394" s="1" t="str">
        <f t="shared" si="40"/>
        <v/>
      </c>
      <c r="K394" s="1" t="s">
        <v>20</v>
      </c>
      <c r="L394" s="7"/>
      <c r="M394" s="1">
        <v>8</v>
      </c>
      <c r="N394" s="1" t="str">
        <f t="shared" si="41"/>
        <v/>
      </c>
    </row>
    <row r="395" spans="1:14" x14ac:dyDescent="0.25">
      <c r="A395" s="1" t="s">
        <v>21</v>
      </c>
      <c r="B395" s="7"/>
      <c r="C395" s="1">
        <v>5</v>
      </c>
      <c r="D395" s="1" t="str">
        <f>IF($B395 = "", "", $B395*$C395)</f>
        <v/>
      </c>
      <c r="F395" s="1" t="s">
        <v>21</v>
      </c>
      <c r="G395" s="7"/>
      <c r="H395" s="1">
        <v>5</v>
      </c>
      <c r="I395" s="1" t="str">
        <f t="shared" si="40"/>
        <v/>
      </c>
      <c r="K395" s="1" t="s">
        <v>21</v>
      </c>
      <c r="L395" s="7"/>
      <c r="M395" s="1">
        <v>5</v>
      </c>
      <c r="N395" s="1" t="str">
        <f t="shared" si="41"/>
        <v/>
      </c>
    </row>
    <row r="397" spans="1:14" x14ac:dyDescent="0.25">
      <c r="C397" s="1" t="s">
        <v>22</v>
      </c>
      <c r="D397" s="1">
        <f>SUBTOTAL(9,D381:D395)</f>
        <v>0</v>
      </c>
      <c r="H397" s="1" t="s">
        <v>22</v>
      </c>
      <c r="I397" s="1">
        <f>SUBTOTAL(9,I381:I395)</f>
        <v>0</v>
      </c>
      <c r="M397" s="1" t="s">
        <v>22</v>
      </c>
      <c r="N397" s="1">
        <f>SUBTOTAL(9,N381:N395)</f>
        <v>0</v>
      </c>
    </row>
    <row r="406" spans="1:14" x14ac:dyDescent="0.25">
      <c r="A406" s="14" t="s">
        <v>2</v>
      </c>
      <c r="B406" s="15"/>
      <c r="C406" s="16">
        <f>'FlyOff Contestants'!B24</f>
        <v>0</v>
      </c>
      <c r="D406" s="17"/>
      <c r="E406" s="18"/>
      <c r="F406" s="5"/>
      <c r="G406" s="19" t="s">
        <v>23</v>
      </c>
      <c r="H406" s="20"/>
      <c r="I406" s="16">
        <f>LARGE(D426:N426,1) + LARGE(D426:N426,2)</f>
        <v>0</v>
      </c>
      <c r="J406" s="18"/>
      <c r="K406" s="5"/>
      <c r="L406" s="5"/>
      <c r="M406" s="5"/>
      <c r="N406" s="5"/>
    </row>
    <row r="408" spans="1:14" x14ac:dyDescent="0.25">
      <c r="A408" s="11" t="s">
        <v>50</v>
      </c>
      <c r="B408" s="11"/>
      <c r="C408" s="11"/>
      <c r="D408" s="11"/>
      <c r="F408" s="11" t="s">
        <v>49</v>
      </c>
      <c r="G408" s="11"/>
      <c r="H408" s="11"/>
      <c r="I408" s="11"/>
      <c r="K408" s="11" t="s">
        <v>48</v>
      </c>
      <c r="L408" s="11"/>
      <c r="M408" s="11"/>
      <c r="N408" s="11"/>
    </row>
    <row r="409" spans="1:14" x14ac:dyDescent="0.25">
      <c r="A409" s="6" t="s">
        <v>6</v>
      </c>
      <c r="B409" s="6" t="s">
        <v>3</v>
      </c>
      <c r="C409" s="6" t="s">
        <v>4</v>
      </c>
      <c r="D409" s="6" t="s">
        <v>5</v>
      </c>
      <c r="E409" s="6"/>
      <c r="F409" s="6" t="s">
        <v>6</v>
      </c>
      <c r="G409" s="6" t="s">
        <v>3</v>
      </c>
      <c r="H409" s="6" t="s">
        <v>4</v>
      </c>
      <c r="I409" s="6" t="s">
        <v>5</v>
      </c>
      <c r="J409" s="6"/>
      <c r="K409" s="6" t="s">
        <v>6</v>
      </c>
      <c r="L409" s="6" t="s">
        <v>3</v>
      </c>
      <c r="M409" s="6" t="s">
        <v>4</v>
      </c>
      <c r="N409" s="6" t="s">
        <v>5</v>
      </c>
    </row>
    <row r="410" spans="1:14" x14ac:dyDescent="0.25">
      <c r="A410" s="1" t="s">
        <v>7</v>
      </c>
      <c r="B410" s="7"/>
      <c r="C410" s="1">
        <v>2</v>
      </c>
      <c r="D410" s="1" t="str">
        <f t="shared" ref="D410:D423" si="42">IF($B410 = "", "", $B410*$C410)</f>
        <v/>
      </c>
      <c r="F410" s="1" t="s">
        <v>7</v>
      </c>
      <c r="G410" s="7"/>
      <c r="H410" s="1">
        <v>2</v>
      </c>
      <c r="I410" s="1" t="str">
        <f t="shared" ref="I410:I424" si="43">IF($G410 = "", "", $G410*$H410)</f>
        <v/>
      </c>
      <c r="K410" s="1" t="s">
        <v>7</v>
      </c>
      <c r="L410" s="7"/>
      <c r="M410" s="1">
        <v>2</v>
      </c>
      <c r="N410" s="1" t="str">
        <f t="shared" ref="N410:N424" si="44">IF($L410 = "", "", $L410*$M410)</f>
        <v/>
      </c>
    </row>
    <row r="411" spans="1:14" x14ac:dyDescent="0.25">
      <c r="A411" s="1" t="s">
        <v>8</v>
      </c>
      <c r="B411" s="7"/>
      <c r="C411" s="1">
        <v>8</v>
      </c>
      <c r="D411" s="1" t="str">
        <f t="shared" si="42"/>
        <v/>
      </c>
      <c r="F411" s="1" t="s">
        <v>8</v>
      </c>
      <c r="G411" s="7"/>
      <c r="H411" s="1">
        <v>8</v>
      </c>
      <c r="I411" s="1" t="str">
        <f t="shared" si="43"/>
        <v/>
      </c>
      <c r="K411" s="1" t="s">
        <v>8</v>
      </c>
      <c r="L411" s="7"/>
      <c r="M411" s="1">
        <v>8</v>
      </c>
      <c r="N411" s="1" t="str">
        <f t="shared" si="44"/>
        <v/>
      </c>
    </row>
    <row r="412" spans="1:14" x14ac:dyDescent="0.25">
      <c r="A412" s="1" t="s">
        <v>9</v>
      </c>
      <c r="B412" s="7"/>
      <c r="C412" s="1">
        <v>6</v>
      </c>
      <c r="D412" s="1" t="str">
        <f t="shared" si="42"/>
        <v/>
      </c>
      <c r="F412" s="1" t="s">
        <v>9</v>
      </c>
      <c r="G412" s="7"/>
      <c r="H412" s="1">
        <v>6</v>
      </c>
      <c r="I412" s="1" t="str">
        <f t="shared" si="43"/>
        <v/>
      </c>
      <c r="K412" s="1" t="s">
        <v>9</v>
      </c>
      <c r="L412" s="7"/>
      <c r="M412" s="1">
        <v>6</v>
      </c>
      <c r="N412" s="1" t="str">
        <f t="shared" si="44"/>
        <v/>
      </c>
    </row>
    <row r="413" spans="1:14" x14ac:dyDescent="0.25">
      <c r="A413" s="1" t="s">
        <v>10</v>
      </c>
      <c r="B413" s="7"/>
      <c r="C413" s="1">
        <v>2</v>
      </c>
      <c r="D413" s="1" t="str">
        <f t="shared" si="42"/>
        <v/>
      </c>
      <c r="F413" s="1" t="s">
        <v>10</v>
      </c>
      <c r="G413" s="7"/>
      <c r="H413" s="1">
        <v>2</v>
      </c>
      <c r="I413" s="1" t="str">
        <f t="shared" si="43"/>
        <v/>
      </c>
      <c r="K413" s="1" t="s">
        <v>10</v>
      </c>
      <c r="L413" s="7"/>
      <c r="M413" s="1">
        <v>2</v>
      </c>
      <c r="N413" s="1" t="str">
        <f t="shared" si="44"/>
        <v/>
      </c>
    </row>
    <row r="414" spans="1:14" x14ac:dyDescent="0.25">
      <c r="A414" s="1" t="s">
        <v>11</v>
      </c>
      <c r="B414" s="7"/>
      <c r="C414" s="1">
        <v>6</v>
      </c>
      <c r="D414" s="1" t="str">
        <f t="shared" si="42"/>
        <v/>
      </c>
      <c r="F414" s="1" t="s">
        <v>11</v>
      </c>
      <c r="G414" s="7"/>
      <c r="H414" s="1">
        <v>6</v>
      </c>
      <c r="I414" s="1" t="str">
        <f t="shared" si="43"/>
        <v/>
      </c>
      <c r="K414" s="1" t="s">
        <v>11</v>
      </c>
      <c r="L414" s="7"/>
      <c r="M414" s="1">
        <v>6</v>
      </c>
      <c r="N414" s="1" t="str">
        <f t="shared" si="44"/>
        <v/>
      </c>
    </row>
    <row r="415" spans="1:14" x14ac:dyDescent="0.25">
      <c r="A415" s="1" t="s">
        <v>12</v>
      </c>
      <c r="B415" s="7"/>
      <c r="C415" s="1">
        <v>12</v>
      </c>
      <c r="D415" s="1" t="str">
        <f t="shared" si="42"/>
        <v/>
      </c>
      <c r="F415" s="1" t="s">
        <v>12</v>
      </c>
      <c r="G415" s="7"/>
      <c r="H415" s="1">
        <v>12</v>
      </c>
      <c r="I415" s="1" t="str">
        <f t="shared" si="43"/>
        <v/>
      </c>
      <c r="K415" s="1" t="s">
        <v>12</v>
      </c>
      <c r="L415" s="7"/>
      <c r="M415" s="1">
        <v>12</v>
      </c>
      <c r="N415" s="1" t="str">
        <f t="shared" si="44"/>
        <v/>
      </c>
    </row>
    <row r="416" spans="1:14" x14ac:dyDescent="0.25">
      <c r="A416" s="1" t="s">
        <v>13</v>
      </c>
      <c r="B416" s="7"/>
      <c r="C416" s="1">
        <v>12</v>
      </c>
      <c r="D416" s="1" t="str">
        <f t="shared" si="42"/>
        <v/>
      </c>
      <c r="F416" s="1" t="s">
        <v>13</v>
      </c>
      <c r="G416" s="7"/>
      <c r="H416" s="1">
        <v>12</v>
      </c>
      <c r="I416" s="1" t="str">
        <f t="shared" si="43"/>
        <v/>
      </c>
      <c r="K416" s="1" t="s">
        <v>13</v>
      </c>
      <c r="L416" s="7"/>
      <c r="M416" s="1">
        <v>12</v>
      </c>
      <c r="N416" s="1" t="str">
        <f t="shared" si="44"/>
        <v/>
      </c>
    </row>
    <row r="417" spans="1:14" x14ac:dyDescent="0.25">
      <c r="A417" s="1" t="s">
        <v>14</v>
      </c>
      <c r="B417" s="7"/>
      <c r="C417" s="1">
        <v>14</v>
      </c>
      <c r="D417" s="1" t="str">
        <f t="shared" si="42"/>
        <v/>
      </c>
      <c r="F417" s="1" t="s">
        <v>14</v>
      </c>
      <c r="G417" s="7"/>
      <c r="H417" s="1">
        <v>14</v>
      </c>
      <c r="I417" s="1" t="str">
        <f t="shared" si="43"/>
        <v/>
      </c>
      <c r="K417" s="1" t="s">
        <v>14</v>
      </c>
      <c r="L417" s="7"/>
      <c r="M417" s="1">
        <v>14</v>
      </c>
      <c r="N417" s="1" t="str">
        <f t="shared" si="44"/>
        <v/>
      </c>
    </row>
    <row r="418" spans="1:14" x14ac:dyDescent="0.25">
      <c r="A418" s="1" t="s">
        <v>15</v>
      </c>
      <c r="B418" s="7"/>
      <c r="C418" s="1">
        <v>7</v>
      </c>
      <c r="D418" s="1" t="str">
        <f t="shared" si="42"/>
        <v/>
      </c>
      <c r="F418" s="1" t="s">
        <v>15</v>
      </c>
      <c r="G418" s="7"/>
      <c r="H418" s="1">
        <v>7</v>
      </c>
      <c r="I418" s="1" t="str">
        <f t="shared" si="43"/>
        <v/>
      </c>
      <c r="K418" s="1" t="s">
        <v>15</v>
      </c>
      <c r="L418" s="7"/>
      <c r="M418" s="1">
        <v>7</v>
      </c>
      <c r="N418" s="1" t="str">
        <f t="shared" si="44"/>
        <v/>
      </c>
    </row>
    <row r="419" spans="1:14" x14ac:dyDescent="0.25">
      <c r="A419" s="1" t="s">
        <v>16</v>
      </c>
      <c r="B419" s="7"/>
      <c r="C419" s="1">
        <v>18</v>
      </c>
      <c r="D419" s="1" t="str">
        <f t="shared" si="42"/>
        <v/>
      </c>
      <c r="F419" s="1" t="s">
        <v>16</v>
      </c>
      <c r="G419" s="7"/>
      <c r="H419" s="1">
        <v>18</v>
      </c>
      <c r="I419" s="1" t="str">
        <f t="shared" si="43"/>
        <v/>
      </c>
      <c r="K419" s="1" t="s">
        <v>16</v>
      </c>
      <c r="L419" s="7"/>
      <c r="M419" s="1">
        <v>18</v>
      </c>
      <c r="N419" s="1" t="str">
        <f t="shared" si="44"/>
        <v/>
      </c>
    </row>
    <row r="420" spans="1:14" x14ac:dyDescent="0.25">
      <c r="A420" s="1" t="s">
        <v>17</v>
      </c>
      <c r="B420" s="7"/>
      <c r="C420" s="1">
        <v>10</v>
      </c>
      <c r="D420" s="1" t="str">
        <f t="shared" si="42"/>
        <v/>
      </c>
      <c r="F420" s="1" t="s">
        <v>17</v>
      </c>
      <c r="G420" s="7"/>
      <c r="H420" s="1">
        <v>10</v>
      </c>
      <c r="I420" s="1" t="str">
        <f t="shared" si="43"/>
        <v/>
      </c>
      <c r="K420" s="1" t="s">
        <v>17</v>
      </c>
      <c r="L420" s="7"/>
      <c r="M420" s="1">
        <v>10</v>
      </c>
      <c r="N420" s="1" t="str">
        <f t="shared" si="44"/>
        <v/>
      </c>
    </row>
    <row r="421" spans="1:14" x14ac:dyDescent="0.25">
      <c r="A421" s="1" t="s">
        <v>18</v>
      </c>
      <c r="B421" s="7"/>
      <c r="C421" s="1">
        <v>10</v>
      </c>
      <c r="D421" s="1" t="str">
        <f t="shared" si="42"/>
        <v/>
      </c>
      <c r="F421" s="1" t="s">
        <v>18</v>
      </c>
      <c r="G421" s="7"/>
      <c r="H421" s="1">
        <v>10</v>
      </c>
      <c r="I421" s="1" t="str">
        <f t="shared" si="43"/>
        <v/>
      </c>
      <c r="K421" s="1" t="s">
        <v>18</v>
      </c>
      <c r="L421" s="7"/>
      <c r="M421" s="1">
        <v>10</v>
      </c>
      <c r="N421" s="1" t="str">
        <f t="shared" si="44"/>
        <v/>
      </c>
    </row>
    <row r="422" spans="1:14" x14ac:dyDescent="0.25">
      <c r="A422" s="1" t="s">
        <v>19</v>
      </c>
      <c r="B422" s="7"/>
      <c r="C422" s="1">
        <v>10</v>
      </c>
      <c r="D422" s="1" t="str">
        <f t="shared" si="42"/>
        <v/>
      </c>
      <c r="F422" s="1" t="s">
        <v>19</v>
      </c>
      <c r="G422" s="7"/>
      <c r="H422" s="1">
        <v>10</v>
      </c>
      <c r="I422" s="1" t="str">
        <f t="shared" si="43"/>
        <v/>
      </c>
      <c r="K422" s="1" t="s">
        <v>19</v>
      </c>
      <c r="L422" s="7"/>
      <c r="M422" s="1">
        <v>10</v>
      </c>
      <c r="N422" s="1" t="str">
        <f t="shared" si="44"/>
        <v/>
      </c>
    </row>
    <row r="423" spans="1:14" x14ac:dyDescent="0.25">
      <c r="A423" s="1" t="s">
        <v>20</v>
      </c>
      <c r="B423" s="7"/>
      <c r="C423" s="1">
        <v>8</v>
      </c>
      <c r="D423" s="1" t="str">
        <f t="shared" si="42"/>
        <v/>
      </c>
      <c r="F423" s="1" t="s">
        <v>20</v>
      </c>
      <c r="G423" s="7"/>
      <c r="H423" s="1">
        <v>8</v>
      </c>
      <c r="I423" s="1" t="str">
        <f t="shared" si="43"/>
        <v/>
      </c>
      <c r="K423" s="1" t="s">
        <v>20</v>
      </c>
      <c r="L423" s="7"/>
      <c r="M423" s="1">
        <v>8</v>
      </c>
      <c r="N423" s="1" t="str">
        <f t="shared" si="44"/>
        <v/>
      </c>
    </row>
    <row r="424" spans="1:14" x14ac:dyDescent="0.25">
      <c r="A424" s="1" t="s">
        <v>21</v>
      </c>
      <c r="B424" s="7"/>
      <c r="C424" s="1">
        <v>5</v>
      </c>
      <c r="D424" s="1" t="str">
        <f>IF($B424 = "", "", $B424*$C424)</f>
        <v/>
      </c>
      <c r="F424" s="1" t="s">
        <v>21</v>
      </c>
      <c r="G424" s="7"/>
      <c r="H424" s="1">
        <v>5</v>
      </c>
      <c r="I424" s="1" t="str">
        <f t="shared" si="43"/>
        <v/>
      </c>
      <c r="K424" s="1" t="s">
        <v>21</v>
      </c>
      <c r="L424" s="7"/>
      <c r="M424" s="1">
        <v>5</v>
      </c>
      <c r="N424" s="1" t="str">
        <f t="shared" si="44"/>
        <v/>
      </c>
    </row>
    <row r="426" spans="1:14" x14ac:dyDescent="0.25">
      <c r="C426" s="1" t="s">
        <v>22</v>
      </c>
      <c r="D426" s="1">
        <f>SUBTOTAL(9,D410:D424)</f>
        <v>0</v>
      </c>
      <c r="H426" s="1" t="s">
        <v>22</v>
      </c>
      <c r="I426" s="1">
        <f>SUBTOTAL(9,I410:I424)</f>
        <v>0</v>
      </c>
      <c r="M426" s="1" t="s">
        <v>22</v>
      </c>
      <c r="N426" s="1">
        <f>SUBTOTAL(9,N410:N424)</f>
        <v>0</v>
      </c>
    </row>
    <row r="435" spans="1:14" x14ac:dyDescent="0.25">
      <c r="A435" s="14" t="s">
        <v>2</v>
      </c>
      <c r="B435" s="15"/>
      <c r="C435" s="16">
        <f>'FlyOff Contestants'!B25</f>
        <v>0</v>
      </c>
      <c r="D435" s="17"/>
      <c r="E435" s="18"/>
      <c r="F435" s="5"/>
      <c r="G435" s="19" t="s">
        <v>23</v>
      </c>
      <c r="H435" s="20"/>
      <c r="I435" s="16">
        <f>LARGE(D455:N455,1) + LARGE(D455:N455,2)</f>
        <v>0</v>
      </c>
      <c r="J435" s="18"/>
      <c r="K435" s="5"/>
      <c r="L435" s="5"/>
      <c r="M435" s="5"/>
      <c r="N435" s="5"/>
    </row>
    <row r="437" spans="1:14" x14ac:dyDescent="0.25">
      <c r="A437" s="11" t="s">
        <v>50</v>
      </c>
      <c r="B437" s="11"/>
      <c r="C437" s="11"/>
      <c r="D437" s="11"/>
      <c r="F437" s="11" t="s">
        <v>49</v>
      </c>
      <c r="G437" s="11"/>
      <c r="H437" s="11"/>
      <c r="I437" s="11"/>
      <c r="K437" s="11" t="s">
        <v>48</v>
      </c>
      <c r="L437" s="11"/>
      <c r="M437" s="11"/>
      <c r="N437" s="11"/>
    </row>
    <row r="438" spans="1:14" x14ac:dyDescent="0.25">
      <c r="A438" s="6" t="s">
        <v>6</v>
      </c>
      <c r="B438" s="6" t="s">
        <v>3</v>
      </c>
      <c r="C438" s="6" t="s">
        <v>4</v>
      </c>
      <c r="D438" s="6" t="s">
        <v>5</v>
      </c>
      <c r="E438" s="6"/>
      <c r="F438" s="6" t="s">
        <v>6</v>
      </c>
      <c r="G438" s="6" t="s">
        <v>3</v>
      </c>
      <c r="H438" s="6" t="s">
        <v>4</v>
      </c>
      <c r="I438" s="6" t="s">
        <v>5</v>
      </c>
      <c r="J438" s="6"/>
      <c r="K438" s="6" t="s">
        <v>6</v>
      </c>
      <c r="L438" s="6" t="s">
        <v>3</v>
      </c>
      <c r="M438" s="6" t="s">
        <v>4</v>
      </c>
      <c r="N438" s="6" t="s">
        <v>5</v>
      </c>
    </row>
    <row r="439" spans="1:14" x14ac:dyDescent="0.25">
      <c r="A439" s="1" t="s">
        <v>7</v>
      </c>
      <c r="B439" s="7"/>
      <c r="C439" s="1">
        <v>2</v>
      </c>
      <c r="D439" s="1" t="str">
        <f t="shared" ref="D439:D452" si="45">IF($B439 = "", "", $B439*$C439)</f>
        <v/>
      </c>
      <c r="F439" s="1" t="s">
        <v>7</v>
      </c>
      <c r="G439" s="7"/>
      <c r="H439" s="1">
        <v>2</v>
      </c>
      <c r="I439" s="1" t="str">
        <f t="shared" ref="I439:I453" si="46">IF($G439 = "", "", $G439*$H439)</f>
        <v/>
      </c>
      <c r="K439" s="1" t="s">
        <v>7</v>
      </c>
      <c r="L439" s="7"/>
      <c r="M439" s="1">
        <v>2</v>
      </c>
      <c r="N439" s="1" t="str">
        <f t="shared" ref="N439:N453" si="47">IF($L439 = "", "", $L439*$M439)</f>
        <v/>
      </c>
    </row>
    <row r="440" spans="1:14" x14ac:dyDescent="0.25">
      <c r="A440" s="1" t="s">
        <v>8</v>
      </c>
      <c r="B440" s="7"/>
      <c r="C440" s="1">
        <v>8</v>
      </c>
      <c r="D440" s="1" t="str">
        <f t="shared" si="45"/>
        <v/>
      </c>
      <c r="F440" s="1" t="s">
        <v>8</v>
      </c>
      <c r="G440" s="7"/>
      <c r="H440" s="1">
        <v>8</v>
      </c>
      <c r="I440" s="1" t="str">
        <f t="shared" si="46"/>
        <v/>
      </c>
      <c r="K440" s="1" t="s">
        <v>8</v>
      </c>
      <c r="L440" s="7"/>
      <c r="M440" s="1">
        <v>8</v>
      </c>
      <c r="N440" s="1" t="str">
        <f t="shared" si="47"/>
        <v/>
      </c>
    </row>
    <row r="441" spans="1:14" x14ac:dyDescent="0.25">
      <c r="A441" s="1" t="s">
        <v>9</v>
      </c>
      <c r="B441" s="7"/>
      <c r="C441" s="1">
        <v>6</v>
      </c>
      <c r="D441" s="1" t="str">
        <f t="shared" si="45"/>
        <v/>
      </c>
      <c r="F441" s="1" t="s">
        <v>9</v>
      </c>
      <c r="G441" s="7"/>
      <c r="H441" s="1">
        <v>6</v>
      </c>
      <c r="I441" s="1" t="str">
        <f t="shared" si="46"/>
        <v/>
      </c>
      <c r="K441" s="1" t="s">
        <v>9</v>
      </c>
      <c r="L441" s="7"/>
      <c r="M441" s="1">
        <v>6</v>
      </c>
      <c r="N441" s="1" t="str">
        <f t="shared" si="47"/>
        <v/>
      </c>
    </row>
    <row r="442" spans="1:14" x14ac:dyDescent="0.25">
      <c r="A442" s="1" t="s">
        <v>10</v>
      </c>
      <c r="B442" s="7"/>
      <c r="C442" s="1">
        <v>2</v>
      </c>
      <c r="D442" s="1" t="str">
        <f t="shared" si="45"/>
        <v/>
      </c>
      <c r="F442" s="1" t="s">
        <v>10</v>
      </c>
      <c r="G442" s="7"/>
      <c r="H442" s="1">
        <v>2</v>
      </c>
      <c r="I442" s="1" t="str">
        <f t="shared" si="46"/>
        <v/>
      </c>
      <c r="K442" s="1" t="s">
        <v>10</v>
      </c>
      <c r="L442" s="7"/>
      <c r="M442" s="1">
        <v>2</v>
      </c>
      <c r="N442" s="1" t="str">
        <f t="shared" si="47"/>
        <v/>
      </c>
    </row>
    <row r="443" spans="1:14" x14ac:dyDescent="0.25">
      <c r="A443" s="1" t="s">
        <v>11</v>
      </c>
      <c r="B443" s="7"/>
      <c r="C443" s="1">
        <v>6</v>
      </c>
      <c r="D443" s="1" t="str">
        <f t="shared" si="45"/>
        <v/>
      </c>
      <c r="F443" s="1" t="s">
        <v>11</v>
      </c>
      <c r="G443" s="7"/>
      <c r="H443" s="1">
        <v>6</v>
      </c>
      <c r="I443" s="1" t="str">
        <f t="shared" si="46"/>
        <v/>
      </c>
      <c r="K443" s="1" t="s">
        <v>11</v>
      </c>
      <c r="L443" s="7"/>
      <c r="M443" s="1">
        <v>6</v>
      </c>
      <c r="N443" s="1" t="str">
        <f t="shared" si="47"/>
        <v/>
      </c>
    </row>
    <row r="444" spans="1:14" x14ac:dyDescent="0.25">
      <c r="A444" s="1" t="s">
        <v>12</v>
      </c>
      <c r="B444" s="7"/>
      <c r="C444" s="1">
        <v>12</v>
      </c>
      <c r="D444" s="1" t="str">
        <f t="shared" si="45"/>
        <v/>
      </c>
      <c r="F444" s="1" t="s">
        <v>12</v>
      </c>
      <c r="G444" s="7"/>
      <c r="H444" s="1">
        <v>12</v>
      </c>
      <c r="I444" s="1" t="str">
        <f t="shared" si="46"/>
        <v/>
      </c>
      <c r="K444" s="1" t="s">
        <v>12</v>
      </c>
      <c r="L444" s="7"/>
      <c r="M444" s="1">
        <v>12</v>
      </c>
      <c r="N444" s="1" t="str">
        <f t="shared" si="47"/>
        <v/>
      </c>
    </row>
    <row r="445" spans="1:14" x14ac:dyDescent="0.25">
      <c r="A445" s="1" t="s">
        <v>13</v>
      </c>
      <c r="B445" s="7"/>
      <c r="C445" s="1">
        <v>12</v>
      </c>
      <c r="D445" s="1" t="str">
        <f t="shared" si="45"/>
        <v/>
      </c>
      <c r="F445" s="1" t="s">
        <v>13</v>
      </c>
      <c r="G445" s="7"/>
      <c r="H445" s="1">
        <v>12</v>
      </c>
      <c r="I445" s="1" t="str">
        <f t="shared" si="46"/>
        <v/>
      </c>
      <c r="K445" s="1" t="s">
        <v>13</v>
      </c>
      <c r="L445" s="7"/>
      <c r="M445" s="1">
        <v>12</v>
      </c>
      <c r="N445" s="1" t="str">
        <f t="shared" si="47"/>
        <v/>
      </c>
    </row>
    <row r="446" spans="1:14" x14ac:dyDescent="0.25">
      <c r="A446" s="1" t="s">
        <v>14</v>
      </c>
      <c r="B446" s="7"/>
      <c r="C446" s="1">
        <v>14</v>
      </c>
      <c r="D446" s="1" t="str">
        <f t="shared" si="45"/>
        <v/>
      </c>
      <c r="F446" s="1" t="s">
        <v>14</v>
      </c>
      <c r="G446" s="7"/>
      <c r="H446" s="1">
        <v>14</v>
      </c>
      <c r="I446" s="1" t="str">
        <f t="shared" si="46"/>
        <v/>
      </c>
      <c r="K446" s="1" t="s">
        <v>14</v>
      </c>
      <c r="L446" s="7"/>
      <c r="M446" s="1">
        <v>14</v>
      </c>
      <c r="N446" s="1" t="str">
        <f t="shared" si="47"/>
        <v/>
      </c>
    </row>
    <row r="447" spans="1:14" x14ac:dyDescent="0.25">
      <c r="A447" s="1" t="s">
        <v>15</v>
      </c>
      <c r="B447" s="7"/>
      <c r="C447" s="1">
        <v>7</v>
      </c>
      <c r="D447" s="1" t="str">
        <f t="shared" si="45"/>
        <v/>
      </c>
      <c r="F447" s="1" t="s">
        <v>15</v>
      </c>
      <c r="G447" s="7"/>
      <c r="H447" s="1">
        <v>7</v>
      </c>
      <c r="I447" s="1" t="str">
        <f t="shared" si="46"/>
        <v/>
      </c>
      <c r="K447" s="1" t="s">
        <v>15</v>
      </c>
      <c r="L447" s="7"/>
      <c r="M447" s="1">
        <v>7</v>
      </c>
      <c r="N447" s="1" t="str">
        <f t="shared" si="47"/>
        <v/>
      </c>
    </row>
    <row r="448" spans="1:14" x14ac:dyDescent="0.25">
      <c r="A448" s="1" t="s">
        <v>16</v>
      </c>
      <c r="B448" s="7"/>
      <c r="C448" s="1">
        <v>18</v>
      </c>
      <c r="D448" s="1" t="str">
        <f t="shared" si="45"/>
        <v/>
      </c>
      <c r="F448" s="1" t="s">
        <v>16</v>
      </c>
      <c r="G448" s="7"/>
      <c r="H448" s="1">
        <v>18</v>
      </c>
      <c r="I448" s="1" t="str">
        <f t="shared" si="46"/>
        <v/>
      </c>
      <c r="K448" s="1" t="s">
        <v>16</v>
      </c>
      <c r="L448" s="7"/>
      <c r="M448" s="1">
        <v>18</v>
      </c>
      <c r="N448" s="1" t="str">
        <f t="shared" si="47"/>
        <v/>
      </c>
    </row>
    <row r="449" spans="1:14" x14ac:dyDescent="0.25">
      <c r="A449" s="1" t="s">
        <v>17</v>
      </c>
      <c r="B449" s="7"/>
      <c r="C449" s="1">
        <v>10</v>
      </c>
      <c r="D449" s="1" t="str">
        <f t="shared" si="45"/>
        <v/>
      </c>
      <c r="F449" s="1" t="s">
        <v>17</v>
      </c>
      <c r="G449" s="7"/>
      <c r="H449" s="1">
        <v>10</v>
      </c>
      <c r="I449" s="1" t="str">
        <f t="shared" si="46"/>
        <v/>
      </c>
      <c r="K449" s="1" t="s">
        <v>17</v>
      </c>
      <c r="L449" s="7"/>
      <c r="M449" s="1">
        <v>10</v>
      </c>
      <c r="N449" s="1" t="str">
        <f t="shared" si="47"/>
        <v/>
      </c>
    </row>
    <row r="450" spans="1:14" x14ac:dyDescent="0.25">
      <c r="A450" s="1" t="s">
        <v>18</v>
      </c>
      <c r="B450" s="7"/>
      <c r="C450" s="1">
        <v>10</v>
      </c>
      <c r="D450" s="1" t="str">
        <f t="shared" si="45"/>
        <v/>
      </c>
      <c r="F450" s="1" t="s">
        <v>18</v>
      </c>
      <c r="G450" s="7"/>
      <c r="H450" s="1">
        <v>10</v>
      </c>
      <c r="I450" s="1" t="str">
        <f t="shared" si="46"/>
        <v/>
      </c>
      <c r="K450" s="1" t="s">
        <v>18</v>
      </c>
      <c r="L450" s="7"/>
      <c r="M450" s="1">
        <v>10</v>
      </c>
      <c r="N450" s="1" t="str">
        <f t="shared" si="47"/>
        <v/>
      </c>
    </row>
    <row r="451" spans="1:14" x14ac:dyDescent="0.25">
      <c r="A451" s="1" t="s">
        <v>19</v>
      </c>
      <c r="B451" s="7"/>
      <c r="C451" s="1">
        <v>10</v>
      </c>
      <c r="D451" s="1" t="str">
        <f t="shared" si="45"/>
        <v/>
      </c>
      <c r="F451" s="1" t="s">
        <v>19</v>
      </c>
      <c r="G451" s="7"/>
      <c r="H451" s="1">
        <v>10</v>
      </c>
      <c r="I451" s="1" t="str">
        <f t="shared" si="46"/>
        <v/>
      </c>
      <c r="K451" s="1" t="s">
        <v>19</v>
      </c>
      <c r="L451" s="7"/>
      <c r="M451" s="1">
        <v>10</v>
      </c>
      <c r="N451" s="1" t="str">
        <f t="shared" si="47"/>
        <v/>
      </c>
    </row>
    <row r="452" spans="1:14" x14ac:dyDescent="0.25">
      <c r="A452" s="1" t="s">
        <v>20</v>
      </c>
      <c r="B452" s="7"/>
      <c r="C452" s="1">
        <v>8</v>
      </c>
      <c r="D452" s="1" t="str">
        <f t="shared" si="45"/>
        <v/>
      </c>
      <c r="F452" s="1" t="s">
        <v>20</v>
      </c>
      <c r="G452" s="7"/>
      <c r="H452" s="1">
        <v>8</v>
      </c>
      <c r="I452" s="1" t="str">
        <f t="shared" si="46"/>
        <v/>
      </c>
      <c r="K452" s="1" t="s">
        <v>20</v>
      </c>
      <c r="L452" s="7"/>
      <c r="M452" s="1">
        <v>8</v>
      </c>
      <c r="N452" s="1" t="str">
        <f t="shared" si="47"/>
        <v/>
      </c>
    </row>
    <row r="453" spans="1:14" x14ac:dyDescent="0.25">
      <c r="A453" s="1" t="s">
        <v>21</v>
      </c>
      <c r="B453" s="7"/>
      <c r="C453" s="1">
        <v>5</v>
      </c>
      <c r="D453" s="1" t="str">
        <f>IF($B453 = "", "", $B453*$C453)</f>
        <v/>
      </c>
      <c r="F453" s="1" t="s">
        <v>21</v>
      </c>
      <c r="G453" s="7"/>
      <c r="H453" s="1">
        <v>5</v>
      </c>
      <c r="I453" s="1" t="str">
        <f t="shared" si="46"/>
        <v/>
      </c>
      <c r="K453" s="1" t="s">
        <v>21</v>
      </c>
      <c r="L453" s="7"/>
      <c r="M453" s="1">
        <v>5</v>
      </c>
      <c r="N453" s="1" t="str">
        <f t="shared" si="47"/>
        <v/>
      </c>
    </row>
    <row r="455" spans="1:14" x14ac:dyDescent="0.25">
      <c r="C455" s="1" t="s">
        <v>22</v>
      </c>
      <c r="D455" s="1">
        <f>SUBTOTAL(9,D439:D453)</f>
        <v>0</v>
      </c>
      <c r="H455" s="1" t="s">
        <v>22</v>
      </c>
      <c r="I455" s="1">
        <f>SUBTOTAL(9,I439:I453)</f>
        <v>0</v>
      </c>
      <c r="M455" s="1" t="s">
        <v>22</v>
      </c>
      <c r="N455" s="1">
        <f>SUBTOTAL(9,N439:N453)</f>
        <v>0</v>
      </c>
    </row>
    <row r="464" spans="1:14" x14ac:dyDescent="0.25">
      <c r="A464" s="14" t="s">
        <v>2</v>
      </c>
      <c r="B464" s="15"/>
      <c r="C464" s="16">
        <f>'FlyOff Contestants'!B26</f>
        <v>0</v>
      </c>
      <c r="D464" s="17"/>
      <c r="E464" s="18"/>
      <c r="F464" s="5"/>
      <c r="G464" s="19" t="s">
        <v>23</v>
      </c>
      <c r="H464" s="20"/>
      <c r="I464" s="16">
        <f>LARGE(D484:N484,1) + LARGE(D484:N484,2)</f>
        <v>0</v>
      </c>
      <c r="J464" s="18"/>
      <c r="K464" s="5"/>
      <c r="L464" s="5"/>
      <c r="M464" s="5"/>
      <c r="N464" s="5"/>
    </row>
    <row r="466" spans="1:14" x14ac:dyDescent="0.25">
      <c r="A466" s="11" t="s">
        <v>50</v>
      </c>
      <c r="B466" s="11"/>
      <c r="C466" s="11"/>
      <c r="D466" s="11"/>
      <c r="F466" s="11" t="s">
        <v>49</v>
      </c>
      <c r="G466" s="11"/>
      <c r="H466" s="11"/>
      <c r="I466" s="11"/>
      <c r="K466" s="11" t="s">
        <v>48</v>
      </c>
      <c r="L466" s="11"/>
      <c r="M466" s="11"/>
      <c r="N466" s="11"/>
    </row>
    <row r="467" spans="1:14" x14ac:dyDescent="0.25">
      <c r="A467" s="6" t="s">
        <v>6</v>
      </c>
      <c r="B467" s="6" t="s">
        <v>3</v>
      </c>
      <c r="C467" s="6" t="s">
        <v>4</v>
      </c>
      <c r="D467" s="6" t="s">
        <v>5</v>
      </c>
      <c r="E467" s="6"/>
      <c r="F467" s="6" t="s">
        <v>6</v>
      </c>
      <c r="G467" s="6" t="s">
        <v>3</v>
      </c>
      <c r="H467" s="6" t="s">
        <v>4</v>
      </c>
      <c r="I467" s="6" t="s">
        <v>5</v>
      </c>
      <c r="J467" s="6"/>
      <c r="K467" s="6" t="s">
        <v>6</v>
      </c>
      <c r="L467" s="6" t="s">
        <v>3</v>
      </c>
      <c r="M467" s="6" t="s">
        <v>4</v>
      </c>
      <c r="N467" s="6" t="s">
        <v>5</v>
      </c>
    </row>
    <row r="468" spans="1:14" x14ac:dyDescent="0.25">
      <c r="A468" s="1" t="s">
        <v>7</v>
      </c>
      <c r="B468" s="7"/>
      <c r="C468" s="1">
        <v>2</v>
      </c>
      <c r="D468" s="1" t="str">
        <f t="shared" ref="D468:D481" si="48">IF($B468 = "", "", $B468*$C468)</f>
        <v/>
      </c>
      <c r="F468" s="1" t="s">
        <v>7</v>
      </c>
      <c r="G468" s="7"/>
      <c r="H468" s="1">
        <v>2</v>
      </c>
      <c r="I468" s="1" t="str">
        <f t="shared" ref="I468:I482" si="49">IF($G468 = "", "", $G468*$H468)</f>
        <v/>
      </c>
      <c r="K468" s="1" t="s">
        <v>7</v>
      </c>
      <c r="L468" s="7"/>
      <c r="M468" s="1">
        <v>2</v>
      </c>
      <c r="N468" s="1" t="str">
        <f t="shared" ref="N468:N482" si="50">IF($L468 = "", "", $L468*$M468)</f>
        <v/>
      </c>
    </row>
    <row r="469" spans="1:14" x14ac:dyDescent="0.25">
      <c r="A469" s="1" t="s">
        <v>8</v>
      </c>
      <c r="B469" s="7"/>
      <c r="C469" s="1">
        <v>8</v>
      </c>
      <c r="D469" s="1" t="str">
        <f t="shared" si="48"/>
        <v/>
      </c>
      <c r="F469" s="1" t="s">
        <v>8</v>
      </c>
      <c r="G469" s="7"/>
      <c r="H469" s="1">
        <v>8</v>
      </c>
      <c r="I469" s="1" t="str">
        <f t="shared" si="49"/>
        <v/>
      </c>
      <c r="K469" s="1" t="s">
        <v>8</v>
      </c>
      <c r="L469" s="7"/>
      <c r="M469" s="1">
        <v>8</v>
      </c>
      <c r="N469" s="1" t="str">
        <f t="shared" si="50"/>
        <v/>
      </c>
    </row>
    <row r="470" spans="1:14" x14ac:dyDescent="0.25">
      <c r="A470" s="1" t="s">
        <v>9</v>
      </c>
      <c r="B470" s="7"/>
      <c r="C470" s="1">
        <v>6</v>
      </c>
      <c r="D470" s="1" t="str">
        <f t="shared" si="48"/>
        <v/>
      </c>
      <c r="F470" s="1" t="s">
        <v>9</v>
      </c>
      <c r="G470" s="7"/>
      <c r="H470" s="1">
        <v>6</v>
      </c>
      <c r="I470" s="1" t="str">
        <f t="shared" si="49"/>
        <v/>
      </c>
      <c r="K470" s="1" t="s">
        <v>9</v>
      </c>
      <c r="L470" s="7"/>
      <c r="M470" s="1">
        <v>6</v>
      </c>
      <c r="N470" s="1" t="str">
        <f t="shared" si="50"/>
        <v/>
      </c>
    </row>
    <row r="471" spans="1:14" x14ac:dyDescent="0.25">
      <c r="A471" s="1" t="s">
        <v>10</v>
      </c>
      <c r="B471" s="7"/>
      <c r="C471" s="1">
        <v>2</v>
      </c>
      <c r="D471" s="1" t="str">
        <f t="shared" si="48"/>
        <v/>
      </c>
      <c r="F471" s="1" t="s">
        <v>10</v>
      </c>
      <c r="G471" s="7"/>
      <c r="H471" s="1">
        <v>2</v>
      </c>
      <c r="I471" s="1" t="str">
        <f t="shared" si="49"/>
        <v/>
      </c>
      <c r="K471" s="1" t="s">
        <v>10</v>
      </c>
      <c r="L471" s="7"/>
      <c r="M471" s="1">
        <v>2</v>
      </c>
      <c r="N471" s="1" t="str">
        <f t="shared" si="50"/>
        <v/>
      </c>
    </row>
    <row r="472" spans="1:14" x14ac:dyDescent="0.25">
      <c r="A472" s="1" t="s">
        <v>11</v>
      </c>
      <c r="B472" s="7"/>
      <c r="C472" s="1">
        <v>6</v>
      </c>
      <c r="D472" s="1" t="str">
        <f t="shared" si="48"/>
        <v/>
      </c>
      <c r="F472" s="1" t="s">
        <v>11</v>
      </c>
      <c r="G472" s="7"/>
      <c r="H472" s="1">
        <v>6</v>
      </c>
      <c r="I472" s="1" t="str">
        <f t="shared" si="49"/>
        <v/>
      </c>
      <c r="K472" s="1" t="s">
        <v>11</v>
      </c>
      <c r="L472" s="7"/>
      <c r="M472" s="1">
        <v>6</v>
      </c>
      <c r="N472" s="1" t="str">
        <f t="shared" si="50"/>
        <v/>
      </c>
    </row>
    <row r="473" spans="1:14" x14ac:dyDescent="0.25">
      <c r="A473" s="1" t="s">
        <v>12</v>
      </c>
      <c r="B473" s="7"/>
      <c r="C473" s="1">
        <v>12</v>
      </c>
      <c r="D473" s="1" t="str">
        <f t="shared" si="48"/>
        <v/>
      </c>
      <c r="F473" s="1" t="s">
        <v>12</v>
      </c>
      <c r="G473" s="7"/>
      <c r="H473" s="1">
        <v>12</v>
      </c>
      <c r="I473" s="1" t="str">
        <f t="shared" si="49"/>
        <v/>
      </c>
      <c r="K473" s="1" t="s">
        <v>12</v>
      </c>
      <c r="L473" s="7"/>
      <c r="M473" s="1">
        <v>12</v>
      </c>
      <c r="N473" s="1" t="str">
        <f t="shared" si="50"/>
        <v/>
      </c>
    </row>
    <row r="474" spans="1:14" x14ac:dyDescent="0.25">
      <c r="A474" s="1" t="s">
        <v>13</v>
      </c>
      <c r="B474" s="7"/>
      <c r="C474" s="1">
        <v>12</v>
      </c>
      <c r="D474" s="1" t="str">
        <f t="shared" si="48"/>
        <v/>
      </c>
      <c r="F474" s="1" t="s">
        <v>13</v>
      </c>
      <c r="G474" s="7"/>
      <c r="H474" s="1">
        <v>12</v>
      </c>
      <c r="I474" s="1" t="str">
        <f t="shared" si="49"/>
        <v/>
      </c>
      <c r="K474" s="1" t="s">
        <v>13</v>
      </c>
      <c r="L474" s="7"/>
      <c r="M474" s="1">
        <v>12</v>
      </c>
      <c r="N474" s="1" t="str">
        <f t="shared" si="50"/>
        <v/>
      </c>
    </row>
    <row r="475" spans="1:14" x14ac:dyDescent="0.25">
      <c r="A475" s="1" t="s">
        <v>14</v>
      </c>
      <c r="B475" s="7"/>
      <c r="C475" s="1">
        <v>14</v>
      </c>
      <c r="D475" s="1" t="str">
        <f t="shared" si="48"/>
        <v/>
      </c>
      <c r="F475" s="1" t="s">
        <v>14</v>
      </c>
      <c r="G475" s="7"/>
      <c r="H475" s="1">
        <v>14</v>
      </c>
      <c r="I475" s="1" t="str">
        <f t="shared" si="49"/>
        <v/>
      </c>
      <c r="K475" s="1" t="s">
        <v>14</v>
      </c>
      <c r="L475" s="7"/>
      <c r="M475" s="1">
        <v>14</v>
      </c>
      <c r="N475" s="1" t="str">
        <f t="shared" si="50"/>
        <v/>
      </c>
    </row>
    <row r="476" spans="1:14" x14ac:dyDescent="0.25">
      <c r="A476" s="1" t="s">
        <v>15</v>
      </c>
      <c r="B476" s="7"/>
      <c r="C476" s="1">
        <v>7</v>
      </c>
      <c r="D476" s="1" t="str">
        <f t="shared" si="48"/>
        <v/>
      </c>
      <c r="F476" s="1" t="s">
        <v>15</v>
      </c>
      <c r="G476" s="7"/>
      <c r="H476" s="1">
        <v>7</v>
      </c>
      <c r="I476" s="1" t="str">
        <f t="shared" si="49"/>
        <v/>
      </c>
      <c r="K476" s="1" t="s">
        <v>15</v>
      </c>
      <c r="L476" s="7"/>
      <c r="M476" s="1">
        <v>7</v>
      </c>
      <c r="N476" s="1" t="str">
        <f t="shared" si="50"/>
        <v/>
      </c>
    </row>
    <row r="477" spans="1:14" x14ac:dyDescent="0.25">
      <c r="A477" s="1" t="s">
        <v>16</v>
      </c>
      <c r="B477" s="7"/>
      <c r="C477" s="1">
        <v>18</v>
      </c>
      <c r="D477" s="1" t="str">
        <f t="shared" si="48"/>
        <v/>
      </c>
      <c r="F477" s="1" t="s">
        <v>16</v>
      </c>
      <c r="G477" s="7"/>
      <c r="H477" s="1">
        <v>18</v>
      </c>
      <c r="I477" s="1" t="str">
        <f t="shared" si="49"/>
        <v/>
      </c>
      <c r="K477" s="1" t="s">
        <v>16</v>
      </c>
      <c r="L477" s="7"/>
      <c r="M477" s="1">
        <v>18</v>
      </c>
      <c r="N477" s="1" t="str">
        <f t="shared" si="50"/>
        <v/>
      </c>
    </row>
    <row r="478" spans="1:14" x14ac:dyDescent="0.25">
      <c r="A478" s="1" t="s">
        <v>17</v>
      </c>
      <c r="B478" s="7"/>
      <c r="C478" s="1">
        <v>10</v>
      </c>
      <c r="D478" s="1" t="str">
        <f t="shared" si="48"/>
        <v/>
      </c>
      <c r="F478" s="1" t="s">
        <v>17</v>
      </c>
      <c r="G478" s="7"/>
      <c r="H478" s="1">
        <v>10</v>
      </c>
      <c r="I478" s="1" t="str">
        <f t="shared" si="49"/>
        <v/>
      </c>
      <c r="K478" s="1" t="s">
        <v>17</v>
      </c>
      <c r="L478" s="7"/>
      <c r="M478" s="1">
        <v>10</v>
      </c>
      <c r="N478" s="1" t="str">
        <f t="shared" si="50"/>
        <v/>
      </c>
    </row>
    <row r="479" spans="1:14" x14ac:dyDescent="0.25">
      <c r="A479" s="1" t="s">
        <v>18</v>
      </c>
      <c r="B479" s="7"/>
      <c r="C479" s="1">
        <v>10</v>
      </c>
      <c r="D479" s="1" t="str">
        <f t="shared" si="48"/>
        <v/>
      </c>
      <c r="F479" s="1" t="s">
        <v>18</v>
      </c>
      <c r="G479" s="7"/>
      <c r="H479" s="1">
        <v>10</v>
      </c>
      <c r="I479" s="1" t="str">
        <f t="shared" si="49"/>
        <v/>
      </c>
      <c r="K479" s="1" t="s">
        <v>18</v>
      </c>
      <c r="L479" s="7"/>
      <c r="M479" s="1">
        <v>10</v>
      </c>
      <c r="N479" s="1" t="str">
        <f t="shared" si="50"/>
        <v/>
      </c>
    </row>
    <row r="480" spans="1:14" x14ac:dyDescent="0.25">
      <c r="A480" s="1" t="s">
        <v>19</v>
      </c>
      <c r="B480" s="7"/>
      <c r="C480" s="1">
        <v>10</v>
      </c>
      <c r="D480" s="1" t="str">
        <f t="shared" si="48"/>
        <v/>
      </c>
      <c r="F480" s="1" t="s">
        <v>19</v>
      </c>
      <c r="G480" s="7"/>
      <c r="H480" s="1">
        <v>10</v>
      </c>
      <c r="I480" s="1" t="str">
        <f t="shared" si="49"/>
        <v/>
      </c>
      <c r="K480" s="1" t="s">
        <v>19</v>
      </c>
      <c r="L480" s="7"/>
      <c r="M480" s="1">
        <v>10</v>
      </c>
      <c r="N480" s="1" t="str">
        <f t="shared" si="50"/>
        <v/>
      </c>
    </row>
    <row r="481" spans="1:14" x14ac:dyDescent="0.25">
      <c r="A481" s="1" t="s">
        <v>20</v>
      </c>
      <c r="B481" s="7"/>
      <c r="C481" s="1">
        <v>8</v>
      </c>
      <c r="D481" s="1" t="str">
        <f t="shared" si="48"/>
        <v/>
      </c>
      <c r="F481" s="1" t="s">
        <v>20</v>
      </c>
      <c r="G481" s="7"/>
      <c r="H481" s="1">
        <v>8</v>
      </c>
      <c r="I481" s="1" t="str">
        <f t="shared" si="49"/>
        <v/>
      </c>
      <c r="K481" s="1" t="s">
        <v>20</v>
      </c>
      <c r="L481" s="7"/>
      <c r="M481" s="1">
        <v>8</v>
      </c>
      <c r="N481" s="1" t="str">
        <f t="shared" si="50"/>
        <v/>
      </c>
    </row>
    <row r="482" spans="1:14" x14ac:dyDescent="0.25">
      <c r="A482" s="1" t="s">
        <v>21</v>
      </c>
      <c r="B482" s="7"/>
      <c r="C482" s="1">
        <v>5</v>
      </c>
      <c r="D482" s="1" t="str">
        <f>IF($B482 = "", "", $B482*$C482)</f>
        <v/>
      </c>
      <c r="F482" s="1" t="s">
        <v>21</v>
      </c>
      <c r="G482" s="7"/>
      <c r="H482" s="1">
        <v>5</v>
      </c>
      <c r="I482" s="1" t="str">
        <f t="shared" si="49"/>
        <v/>
      </c>
      <c r="K482" s="1" t="s">
        <v>21</v>
      </c>
      <c r="L482" s="7"/>
      <c r="M482" s="1">
        <v>5</v>
      </c>
      <c r="N482" s="1" t="str">
        <f t="shared" si="50"/>
        <v/>
      </c>
    </row>
    <row r="484" spans="1:14" x14ac:dyDescent="0.25">
      <c r="C484" s="1" t="s">
        <v>22</v>
      </c>
      <c r="D484" s="1">
        <f>SUBTOTAL(9,D468:D482)</f>
        <v>0</v>
      </c>
      <c r="H484" s="1" t="s">
        <v>22</v>
      </c>
      <c r="I484" s="1">
        <f>SUBTOTAL(9,I468:I482)</f>
        <v>0</v>
      </c>
      <c r="M484" s="1" t="s">
        <v>22</v>
      </c>
      <c r="N484" s="1">
        <f>SUBTOTAL(9,N468:N482)</f>
        <v>0</v>
      </c>
    </row>
    <row r="493" spans="1:14" x14ac:dyDescent="0.25">
      <c r="A493" s="14" t="s">
        <v>2</v>
      </c>
      <c r="B493" s="15"/>
      <c r="C493" s="16">
        <f>'FlyOff Contestants'!B27</f>
        <v>0</v>
      </c>
      <c r="D493" s="17"/>
      <c r="E493" s="18"/>
      <c r="F493" s="5"/>
      <c r="G493" s="19" t="s">
        <v>23</v>
      </c>
      <c r="H493" s="20"/>
      <c r="I493" s="16">
        <f>LARGE(D513:N513,1) + LARGE(D513:N513,2)</f>
        <v>0</v>
      </c>
      <c r="J493" s="18"/>
      <c r="K493" s="5"/>
      <c r="L493" s="5"/>
      <c r="M493" s="5"/>
      <c r="N493" s="5"/>
    </row>
    <row r="495" spans="1:14" x14ac:dyDescent="0.25">
      <c r="A495" s="11" t="s">
        <v>50</v>
      </c>
      <c r="B495" s="11"/>
      <c r="C495" s="11"/>
      <c r="D495" s="11"/>
      <c r="F495" s="11" t="s">
        <v>49</v>
      </c>
      <c r="G495" s="11"/>
      <c r="H495" s="11"/>
      <c r="I495" s="11"/>
      <c r="K495" s="11" t="s">
        <v>48</v>
      </c>
      <c r="L495" s="11"/>
      <c r="M495" s="11"/>
      <c r="N495" s="11"/>
    </row>
    <row r="496" spans="1:14" x14ac:dyDescent="0.25">
      <c r="A496" s="6" t="s">
        <v>6</v>
      </c>
      <c r="B496" s="6" t="s">
        <v>3</v>
      </c>
      <c r="C496" s="6" t="s">
        <v>4</v>
      </c>
      <c r="D496" s="6" t="s">
        <v>5</v>
      </c>
      <c r="E496" s="6"/>
      <c r="F496" s="6" t="s">
        <v>6</v>
      </c>
      <c r="G496" s="6" t="s">
        <v>3</v>
      </c>
      <c r="H496" s="6" t="s">
        <v>4</v>
      </c>
      <c r="I496" s="6" t="s">
        <v>5</v>
      </c>
      <c r="J496" s="6"/>
      <c r="K496" s="6" t="s">
        <v>6</v>
      </c>
      <c r="L496" s="6" t="s">
        <v>3</v>
      </c>
      <c r="M496" s="6" t="s">
        <v>4</v>
      </c>
      <c r="N496" s="6" t="s">
        <v>5</v>
      </c>
    </row>
    <row r="497" spans="1:14" x14ac:dyDescent="0.25">
      <c r="A497" s="1" t="s">
        <v>7</v>
      </c>
      <c r="B497" s="7"/>
      <c r="C497" s="1">
        <v>2</v>
      </c>
      <c r="D497" s="1" t="str">
        <f t="shared" ref="D497:D510" si="51">IF($B497 = "", "", $B497*$C497)</f>
        <v/>
      </c>
      <c r="F497" s="1" t="s">
        <v>7</v>
      </c>
      <c r="G497" s="7"/>
      <c r="H497" s="1">
        <v>2</v>
      </c>
      <c r="I497" s="1" t="str">
        <f t="shared" ref="I497:I511" si="52">IF($G497 = "", "", $G497*$H497)</f>
        <v/>
      </c>
      <c r="K497" s="1" t="s">
        <v>7</v>
      </c>
      <c r="L497" s="7"/>
      <c r="M497" s="1">
        <v>2</v>
      </c>
      <c r="N497" s="1" t="str">
        <f t="shared" ref="N497:N511" si="53">IF($L497 = "", "", $L497*$M497)</f>
        <v/>
      </c>
    </row>
    <row r="498" spans="1:14" x14ac:dyDescent="0.25">
      <c r="A498" s="1" t="s">
        <v>8</v>
      </c>
      <c r="B498" s="7"/>
      <c r="C498" s="1">
        <v>8</v>
      </c>
      <c r="D498" s="1" t="str">
        <f t="shared" si="51"/>
        <v/>
      </c>
      <c r="F498" s="1" t="s">
        <v>8</v>
      </c>
      <c r="G498" s="7"/>
      <c r="H498" s="1">
        <v>8</v>
      </c>
      <c r="I498" s="1" t="str">
        <f t="shared" si="52"/>
        <v/>
      </c>
      <c r="K498" s="1" t="s">
        <v>8</v>
      </c>
      <c r="L498" s="7"/>
      <c r="M498" s="1">
        <v>8</v>
      </c>
      <c r="N498" s="1" t="str">
        <f t="shared" si="53"/>
        <v/>
      </c>
    </row>
    <row r="499" spans="1:14" x14ac:dyDescent="0.25">
      <c r="A499" s="1" t="s">
        <v>9</v>
      </c>
      <c r="B499" s="7"/>
      <c r="C499" s="1">
        <v>6</v>
      </c>
      <c r="D499" s="1" t="str">
        <f t="shared" si="51"/>
        <v/>
      </c>
      <c r="F499" s="1" t="s">
        <v>9</v>
      </c>
      <c r="G499" s="7"/>
      <c r="H499" s="1">
        <v>6</v>
      </c>
      <c r="I499" s="1" t="str">
        <f t="shared" si="52"/>
        <v/>
      </c>
      <c r="K499" s="1" t="s">
        <v>9</v>
      </c>
      <c r="L499" s="7"/>
      <c r="M499" s="1">
        <v>6</v>
      </c>
      <c r="N499" s="1" t="str">
        <f t="shared" si="53"/>
        <v/>
      </c>
    </row>
    <row r="500" spans="1:14" x14ac:dyDescent="0.25">
      <c r="A500" s="1" t="s">
        <v>10</v>
      </c>
      <c r="B500" s="7"/>
      <c r="C500" s="1">
        <v>2</v>
      </c>
      <c r="D500" s="1" t="str">
        <f t="shared" si="51"/>
        <v/>
      </c>
      <c r="F500" s="1" t="s">
        <v>10</v>
      </c>
      <c r="G500" s="7"/>
      <c r="H500" s="1">
        <v>2</v>
      </c>
      <c r="I500" s="1" t="str">
        <f t="shared" si="52"/>
        <v/>
      </c>
      <c r="K500" s="1" t="s">
        <v>10</v>
      </c>
      <c r="L500" s="7"/>
      <c r="M500" s="1">
        <v>2</v>
      </c>
      <c r="N500" s="1" t="str">
        <f t="shared" si="53"/>
        <v/>
      </c>
    </row>
    <row r="501" spans="1:14" x14ac:dyDescent="0.25">
      <c r="A501" s="1" t="s">
        <v>11</v>
      </c>
      <c r="B501" s="7"/>
      <c r="C501" s="1">
        <v>6</v>
      </c>
      <c r="D501" s="1" t="str">
        <f t="shared" si="51"/>
        <v/>
      </c>
      <c r="F501" s="1" t="s">
        <v>11</v>
      </c>
      <c r="G501" s="7"/>
      <c r="H501" s="1">
        <v>6</v>
      </c>
      <c r="I501" s="1" t="str">
        <f t="shared" si="52"/>
        <v/>
      </c>
      <c r="K501" s="1" t="s">
        <v>11</v>
      </c>
      <c r="L501" s="7"/>
      <c r="M501" s="1">
        <v>6</v>
      </c>
      <c r="N501" s="1" t="str">
        <f t="shared" si="53"/>
        <v/>
      </c>
    </row>
    <row r="502" spans="1:14" x14ac:dyDescent="0.25">
      <c r="A502" s="1" t="s">
        <v>12</v>
      </c>
      <c r="B502" s="7"/>
      <c r="C502" s="1">
        <v>12</v>
      </c>
      <c r="D502" s="1" t="str">
        <f t="shared" si="51"/>
        <v/>
      </c>
      <c r="F502" s="1" t="s">
        <v>12</v>
      </c>
      <c r="G502" s="7"/>
      <c r="H502" s="1">
        <v>12</v>
      </c>
      <c r="I502" s="1" t="str">
        <f t="shared" si="52"/>
        <v/>
      </c>
      <c r="K502" s="1" t="s">
        <v>12</v>
      </c>
      <c r="L502" s="7"/>
      <c r="M502" s="1">
        <v>12</v>
      </c>
      <c r="N502" s="1" t="str">
        <f t="shared" si="53"/>
        <v/>
      </c>
    </row>
    <row r="503" spans="1:14" x14ac:dyDescent="0.25">
      <c r="A503" s="1" t="s">
        <v>13</v>
      </c>
      <c r="B503" s="7"/>
      <c r="C503" s="1">
        <v>12</v>
      </c>
      <c r="D503" s="1" t="str">
        <f t="shared" si="51"/>
        <v/>
      </c>
      <c r="F503" s="1" t="s">
        <v>13</v>
      </c>
      <c r="G503" s="7"/>
      <c r="H503" s="1">
        <v>12</v>
      </c>
      <c r="I503" s="1" t="str">
        <f t="shared" si="52"/>
        <v/>
      </c>
      <c r="K503" s="1" t="s">
        <v>13</v>
      </c>
      <c r="L503" s="7"/>
      <c r="M503" s="1">
        <v>12</v>
      </c>
      <c r="N503" s="1" t="str">
        <f t="shared" si="53"/>
        <v/>
      </c>
    </row>
    <row r="504" spans="1:14" x14ac:dyDescent="0.25">
      <c r="A504" s="1" t="s">
        <v>14</v>
      </c>
      <c r="B504" s="7"/>
      <c r="C504" s="1">
        <v>14</v>
      </c>
      <c r="D504" s="1" t="str">
        <f t="shared" si="51"/>
        <v/>
      </c>
      <c r="F504" s="1" t="s">
        <v>14</v>
      </c>
      <c r="G504" s="7"/>
      <c r="H504" s="1">
        <v>14</v>
      </c>
      <c r="I504" s="1" t="str">
        <f t="shared" si="52"/>
        <v/>
      </c>
      <c r="K504" s="1" t="s">
        <v>14</v>
      </c>
      <c r="L504" s="7"/>
      <c r="M504" s="1">
        <v>14</v>
      </c>
      <c r="N504" s="1" t="str">
        <f t="shared" si="53"/>
        <v/>
      </c>
    </row>
    <row r="505" spans="1:14" x14ac:dyDescent="0.25">
      <c r="A505" s="1" t="s">
        <v>15</v>
      </c>
      <c r="B505" s="7"/>
      <c r="C505" s="1">
        <v>7</v>
      </c>
      <c r="D505" s="1" t="str">
        <f t="shared" si="51"/>
        <v/>
      </c>
      <c r="F505" s="1" t="s">
        <v>15</v>
      </c>
      <c r="G505" s="7"/>
      <c r="H505" s="1">
        <v>7</v>
      </c>
      <c r="I505" s="1" t="str">
        <f t="shared" si="52"/>
        <v/>
      </c>
      <c r="K505" s="1" t="s">
        <v>15</v>
      </c>
      <c r="L505" s="7"/>
      <c r="M505" s="1">
        <v>7</v>
      </c>
      <c r="N505" s="1" t="str">
        <f t="shared" si="53"/>
        <v/>
      </c>
    </row>
    <row r="506" spans="1:14" x14ac:dyDescent="0.25">
      <c r="A506" s="1" t="s">
        <v>16</v>
      </c>
      <c r="B506" s="7"/>
      <c r="C506" s="1">
        <v>18</v>
      </c>
      <c r="D506" s="1" t="str">
        <f t="shared" si="51"/>
        <v/>
      </c>
      <c r="F506" s="1" t="s">
        <v>16</v>
      </c>
      <c r="G506" s="7"/>
      <c r="H506" s="1">
        <v>18</v>
      </c>
      <c r="I506" s="1" t="str">
        <f t="shared" si="52"/>
        <v/>
      </c>
      <c r="K506" s="1" t="s">
        <v>16</v>
      </c>
      <c r="L506" s="7"/>
      <c r="M506" s="1">
        <v>18</v>
      </c>
      <c r="N506" s="1" t="str">
        <f t="shared" si="53"/>
        <v/>
      </c>
    </row>
    <row r="507" spans="1:14" x14ac:dyDescent="0.25">
      <c r="A507" s="1" t="s">
        <v>17</v>
      </c>
      <c r="B507" s="7"/>
      <c r="C507" s="1">
        <v>10</v>
      </c>
      <c r="D507" s="1" t="str">
        <f t="shared" si="51"/>
        <v/>
      </c>
      <c r="F507" s="1" t="s">
        <v>17</v>
      </c>
      <c r="G507" s="7"/>
      <c r="H507" s="1">
        <v>10</v>
      </c>
      <c r="I507" s="1" t="str">
        <f t="shared" si="52"/>
        <v/>
      </c>
      <c r="K507" s="1" t="s">
        <v>17</v>
      </c>
      <c r="L507" s="7"/>
      <c r="M507" s="1">
        <v>10</v>
      </c>
      <c r="N507" s="1" t="str">
        <f t="shared" si="53"/>
        <v/>
      </c>
    </row>
    <row r="508" spans="1:14" x14ac:dyDescent="0.25">
      <c r="A508" s="1" t="s">
        <v>18</v>
      </c>
      <c r="B508" s="7"/>
      <c r="C508" s="1">
        <v>10</v>
      </c>
      <c r="D508" s="1" t="str">
        <f t="shared" si="51"/>
        <v/>
      </c>
      <c r="F508" s="1" t="s">
        <v>18</v>
      </c>
      <c r="G508" s="7"/>
      <c r="H508" s="1">
        <v>10</v>
      </c>
      <c r="I508" s="1" t="str">
        <f t="shared" si="52"/>
        <v/>
      </c>
      <c r="K508" s="1" t="s">
        <v>18</v>
      </c>
      <c r="L508" s="7"/>
      <c r="M508" s="1">
        <v>10</v>
      </c>
      <c r="N508" s="1" t="str">
        <f t="shared" si="53"/>
        <v/>
      </c>
    </row>
    <row r="509" spans="1:14" x14ac:dyDescent="0.25">
      <c r="A509" s="1" t="s">
        <v>19</v>
      </c>
      <c r="B509" s="7"/>
      <c r="C509" s="1">
        <v>10</v>
      </c>
      <c r="D509" s="1" t="str">
        <f t="shared" si="51"/>
        <v/>
      </c>
      <c r="F509" s="1" t="s">
        <v>19</v>
      </c>
      <c r="G509" s="7"/>
      <c r="H509" s="1">
        <v>10</v>
      </c>
      <c r="I509" s="1" t="str">
        <f t="shared" si="52"/>
        <v/>
      </c>
      <c r="K509" s="1" t="s">
        <v>19</v>
      </c>
      <c r="L509" s="7"/>
      <c r="M509" s="1">
        <v>10</v>
      </c>
      <c r="N509" s="1" t="str">
        <f t="shared" si="53"/>
        <v/>
      </c>
    </row>
    <row r="510" spans="1:14" x14ac:dyDescent="0.25">
      <c r="A510" s="1" t="s">
        <v>20</v>
      </c>
      <c r="B510" s="7"/>
      <c r="C510" s="1">
        <v>8</v>
      </c>
      <c r="D510" s="1" t="str">
        <f t="shared" si="51"/>
        <v/>
      </c>
      <c r="F510" s="1" t="s">
        <v>20</v>
      </c>
      <c r="G510" s="7"/>
      <c r="H510" s="1">
        <v>8</v>
      </c>
      <c r="I510" s="1" t="str">
        <f t="shared" si="52"/>
        <v/>
      </c>
      <c r="K510" s="1" t="s">
        <v>20</v>
      </c>
      <c r="L510" s="7"/>
      <c r="M510" s="1">
        <v>8</v>
      </c>
      <c r="N510" s="1" t="str">
        <f t="shared" si="53"/>
        <v/>
      </c>
    </row>
    <row r="511" spans="1:14" x14ac:dyDescent="0.25">
      <c r="A511" s="1" t="s">
        <v>21</v>
      </c>
      <c r="B511" s="7"/>
      <c r="C511" s="1">
        <v>5</v>
      </c>
      <c r="D511" s="1" t="str">
        <f>IF($B511 = "", "", $B511*$C511)</f>
        <v/>
      </c>
      <c r="F511" s="1" t="s">
        <v>21</v>
      </c>
      <c r="G511" s="7"/>
      <c r="H511" s="1">
        <v>5</v>
      </c>
      <c r="I511" s="1" t="str">
        <f t="shared" si="52"/>
        <v/>
      </c>
      <c r="K511" s="1" t="s">
        <v>21</v>
      </c>
      <c r="L511" s="7"/>
      <c r="M511" s="1">
        <v>5</v>
      </c>
      <c r="N511" s="1" t="str">
        <f t="shared" si="53"/>
        <v/>
      </c>
    </row>
    <row r="513" spans="1:14" x14ac:dyDescent="0.25">
      <c r="C513" s="1" t="s">
        <v>22</v>
      </c>
      <c r="D513" s="1">
        <f>SUBTOTAL(9,D497:D511)</f>
        <v>0</v>
      </c>
      <c r="H513" s="1" t="s">
        <v>22</v>
      </c>
      <c r="I513" s="1">
        <f>SUBTOTAL(9,I497:I511)</f>
        <v>0</v>
      </c>
      <c r="M513" s="1" t="s">
        <v>22</v>
      </c>
      <c r="N513" s="1">
        <f>SUBTOTAL(9,N497:N511)</f>
        <v>0</v>
      </c>
    </row>
    <row r="522" spans="1:14" x14ac:dyDescent="0.25">
      <c r="A522" s="14" t="s">
        <v>2</v>
      </c>
      <c r="B522" s="15"/>
      <c r="C522" s="16">
        <f>'FlyOff Contestants'!B28</f>
        <v>0</v>
      </c>
      <c r="D522" s="17"/>
      <c r="E522" s="18"/>
      <c r="F522" s="5"/>
      <c r="G522" s="19" t="s">
        <v>23</v>
      </c>
      <c r="H522" s="20"/>
      <c r="I522" s="16">
        <f>LARGE(D542:N542,1) + LARGE(D542:N542,2)</f>
        <v>0</v>
      </c>
      <c r="J522" s="18"/>
      <c r="K522" s="5"/>
      <c r="L522" s="5"/>
      <c r="M522" s="5"/>
      <c r="N522" s="5"/>
    </row>
    <row r="524" spans="1:14" x14ac:dyDescent="0.25">
      <c r="A524" s="11" t="s">
        <v>50</v>
      </c>
      <c r="B524" s="11"/>
      <c r="C524" s="11"/>
      <c r="D524" s="11"/>
      <c r="F524" s="11" t="s">
        <v>49</v>
      </c>
      <c r="G524" s="11"/>
      <c r="H524" s="11"/>
      <c r="I524" s="11"/>
      <c r="K524" s="11" t="s">
        <v>48</v>
      </c>
      <c r="L524" s="11"/>
      <c r="M524" s="11"/>
      <c r="N524" s="11"/>
    </row>
    <row r="525" spans="1:14" x14ac:dyDescent="0.25">
      <c r="A525" s="6" t="s">
        <v>6</v>
      </c>
      <c r="B525" s="6" t="s">
        <v>3</v>
      </c>
      <c r="C525" s="6" t="s">
        <v>4</v>
      </c>
      <c r="D525" s="6" t="s">
        <v>5</v>
      </c>
      <c r="E525" s="6"/>
      <c r="F525" s="6" t="s">
        <v>6</v>
      </c>
      <c r="G525" s="6" t="s">
        <v>3</v>
      </c>
      <c r="H525" s="6" t="s">
        <v>4</v>
      </c>
      <c r="I525" s="6" t="s">
        <v>5</v>
      </c>
      <c r="J525" s="6"/>
      <c r="K525" s="6" t="s">
        <v>6</v>
      </c>
      <c r="L525" s="6" t="s">
        <v>3</v>
      </c>
      <c r="M525" s="6" t="s">
        <v>4</v>
      </c>
      <c r="N525" s="6" t="s">
        <v>5</v>
      </c>
    </row>
    <row r="526" spans="1:14" x14ac:dyDescent="0.25">
      <c r="A526" s="1" t="s">
        <v>7</v>
      </c>
      <c r="B526" s="7"/>
      <c r="C526" s="1">
        <v>2</v>
      </c>
      <c r="D526" s="1" t="str">
        <f t="shared" ref="D526:D539" si="54">IF($B526 = "", "", $B526*$C526)</f>
        <v/>
      </c>
      <c r="F526" s="1" t="s">
        <v>7</v>
      </c>
      <c r="G526" s="7"/>
      <c r="H526" s="1">
        <v>2</v>
      </c>
      <c r="I526" s="1" t="str">
        <f t="shared" ref="I526:I540" si="55">IF($G526 = "", "", $G526*$H526)</f>
        <v/>
      </c>
      <c r="K526" s="1" t="s">
        <v>7</v>
      </c>
      <c r="L526" s="7"/>
      <c r="M526" s="1">
        <v>2</v>
      </c>
      <c r="N526" s="1" t="str">
        <f t="shared" ref="N526:N540" si="56">IF($L526 = "", "", $L526*$M526)</f>
        <v/>
      </c>
    </row>
    <row r="527" spans="1:14" x14ac:dyDescent="0.25">
      <c r="A527" s="1" t="s">
        <v>8</v>
      </c>
      <c r="B527" s="7"/>
      <c r="C527" s="1">
        <v>8</v>
      </c>
      <c r="D527" s="1" t="str">
        <f t="shared" si="54"/>
        <v/>
      </c>
      <c r="F527" s="1" t="s">
        <v>8</v>
      </c>
      <c r="G527" s="7"/>
      <c r="H527" s="1">
        <v>8</v>
      </c>
      <c r="I527" s="1" t="str">
        <f t="shared" si="55"/>
        <v/>
      </c>
      <c r="K527" s="1" t="s">
        <v>8</v>
      </c>
      <c r="L527" s="7"/>
      <c r="M527" s="1">
        <v>8</v>
      </c>
      <c r="N527" s="1" t="str">
        <f t="shared" si="56"/>
        <v/>
      </c>
    </row>
    <row r="528" spans="1:14" x14ac:dyDescent="0.25">
      <c r="A528" s="1" t="s">
        <v>9</v>
      </c>
      <c r="B528" s="7"/>
      <c r="C528" s="1">
        <v>6</v>
      </c>
      <c r="D528" s="1" t="str">
        <f t="shared" si="54"/>
        <v/>
      </c>
      <c r="F528" s="1" t="s">
        <v>9</v>
      </c>
      <c r="G528" s="7"/>
      <c r="H528" s="1">
        <v>6</v>
      </c>
      <c r="I528" s="1" t="str">
        <f t="shared" si="55"/>
        <v/>
      </c>
      <c r="K528" s="1" t="s">
        <v>9</v>
      </c>
      <c r="L528" s="7"/>
      <c r="M528" s="1">
        <v>6</v>
      </c>
      <c r="N528" s="1" t="str">
        <f t="shared" si="56"/>
        <v/>
      </c>
    </row>
    <row r="529" spans="1:14" x14ac:dyDescent="0.25">
      <c r="A529" s="1" t="s">
        <v>10</v>
      </c>
      <c r="B529" s="7"/>
      <c r="C529" s="1">
        <v>2</v>
      </c>
      <c r="D529" s="1" t="str">
        <f t="shared" si="54"/>
        <v/>
      </c>
      <c r="F529" s="1" t="s">
        <v>10</v>
      </c>
      <c r="G529" s="7"/>
      <c r="H529" s="1">
        <v>2</v>
      </c>
      <c r="I529" s="1" t="str">
        <f t="shared" si="55"/>
        <v/>
      </c>
      <c r="K529" s="1" t="s">
        <v>10</v>
      </c>
      <c r="L529" s="7"/>
      <c r="M529" s="1">
        <v>2</v>
      </c>
      <c r="N529" s="1" t="str">
        <f t="shared" si="56"/>
        <v/>
      </c>
    </row>
    <row r="530" spans="1:14" x14ac:dyDescent="0.25">
      <c r="A530" s="1" t="s">
        <v>11</v>
      </c>
      <c r="B530" s="7"/>
      <c r="C530" s="1">
        <v>6</v>
      </c>
      <c r="D530" s="1" t="str">
        <f t="shared" si="54"/>
        <v/>
      </c>
      <c r="F530" s="1" t="s">
        <v>11</v>
      </c>
      <c r="G530" s="7"/>
      <c r="H530" s="1">
        <v>6</v>
      </c>
      <c r="I530" s="1" t="str">
        <f t="shared" si="55"/>
        <v/>
      </c>
      <c r="K530" s="1" t="s">
        <v>11</v>
      </c>
      <c r="L530" s="7"/>
      <c r="M530" s="1">
        <v>6</v>
      </c>
      <c r="N530" s="1" t="str">
        <f t="shared" si="56"/>
        <v/>
      </c>
    </row>
    <row r="531" spans="1:14" x14ac:dyDescent="0.25">
      <c r="A531" s="1" t="s">
        <v>12</v>
      </c>
      <c r="B531" s="7"/>
      <c r="C531" s="1">
        <v>12</v>
      </c>
      <c r="D531" s="1" t="str">
        <f t="shared" si="54"/>
        <v/>
      </c>
      <c r="F531" s="1" t="s">
        <v>12</v>
      </c>
      <c r="G531" s="7"/>
      <c r="H531" s="1">
        <v>12</v>
      </c>
      <c r="I531" s="1" t="str">
        <f t="shared" si="55"/>
        <v/>
      </c>
      <c r="K531" s="1" t="s">
        <v>12</v>
      </c>
      <c r="L531" s="7"/>
      <c r="M531" s="1">
        <v>12</v>
      </c>
      <c r="N531" s="1" t="str">
        <f t="shared" si="56"/>
        <v/>
      </c>
    </row>
    <row r="532" spans="1:14" x14ac:dyDescent="0.25">
      <c r="A532" s="1" t="s">
        <v>13</v>
      </c>
      <c r="B532" s="7"/>
      <c r="C532" s="1">
        <v>12</v>
      </c>
      <c r="D532" s="1" t="str">
        <f t="shared" si="54"/>
        <v/>
      </c>
      <c r="F532" s="1" t="s">
        <v>13</v>
      </c>
      <c r="G532" s="7"/>
      <c r="H532" s="1">
        <v>12</v>
      </c>
      <c r="I532" s="1" t="str">
        <f t="shared" si="55"/>
        <v/>
      </c>
      <c r="K532" s="1" t="s">
        <v>13</v>
      </c>
      <c r="L532" s="7"/>
      <c r="M532" s="1">
        <v>12</v>
      </c>
      <c r="N532" s="1" t="str">
        <f t="shared" si="56"/>
        <v/>
      </c>
    </row>
    <row r="533" spans="1:14" x14ac:dyDescent="0.25">
      <c r="A533" s="1" t="s">
        <v>14</v>
      </c>
      <c r="B533" s="7"/>
      <c r="C533" s="1">
        <v>14</v>
      </c>
      <c r="D533" s="1" t="str">
        <f t="shared" si="54"/>
        <v/>
      </c>
      <c r="F533" s="1" t="s">
        <v>14</v>
      </c>
      <c r="G533" s="7"/>
      <c r="H533" s="1">
        <v>14</v>
      </c>
      <c r="I533" s="1" t="str">
        <f t="shared" si="55"/>
        <v/>
      </c>
      <c r="K533" s="1" t="s">
        <v>14</v>
      </c>
      <c r="L533" s="7"/>
      <c r="M533" s="1">
        <v>14</v>
      </c>
      <c r="N533" s="1" t="str">
        <f t="shared" si="56"/>
        <v/>
      </c>
    </row>
    <row r="534" spans="1:14" x14ac:dyDescent="0.25">
      <c r="A534" s="1" t="s">
        <v>15</v>
      </c>
      <c r="B534" s="7"/>
      <c r="C534" s="1">
        <v>7</v>
      </c>
      <c r="D534" s="1" t="str">
        <f t="shared" si="54"/>
        <v/>
      </c>
      <c r="F534" s="1" t="s">
        <v>15</v>
      </c>
      <c r="G534" s="7"/>
      <c r="H534" s="1">
        <v>7</v>
      </c>
      <c r="I534" s="1" t="str">
        <f t="shared" si="55"/>
        <v/>
      </c>
      <c r="K534" s="1" t="s">
        <v>15</v>
      </c>
      <c r="L534" s="7"/>
      <c r="M534" s="1">
        <v>7</v>
      </c>
      <c r="N534" s="1" t="str">
        <f t="shared" si="56"/>
        <v/>
      </c>
    </row>
    <row r="535" spans="1:14" x14ac:dyDescent="0.25">
      <c r="A535" s="1" t="s">
        <v>16</v>
      </c>
      <c r="B535" s="7"/>
      <c r="C535" s="1">
        <v>18</v>
      </c>
      <c r="D535" s="1" t="str">
        <f t="shared" si="54"/>
        <v/>
      </c>
      <c r="F535" s="1" t="s">
        <v>16</v>
      </c>
      <c r="G535" s="7"/>
      <c r="H535" s="1">
        <v>18</v>
      </c>
      <c r="I535" s="1" t="str">
        <f t="shared" si="55"/>
        <v/>
      </c>
      <c r="K535" s="1" t="s">
        <v>16</v>
      </c>
      <c r="L535" s="7"/>
      <c r="M535" s="1">
        <v>18</v>
      </c>
      <c r="N535" s="1" t="str">
        <f t="shared" si="56"/>
        <v/>
      </c>
    </row>
    <row r="536" spans="1:14" x14ac:dyDescent="0.25">
      <c r="A536" s="1" t="s">
        <v>17</v>
      </c>
      <c r="B536" s="7"/>
      <c r="C536" s="1">
        <v>10</v>
      </c>
      <c r="D536" s="1" t="str">
        <f t="shared" si="54"/>
        <v/>
      </c>
      <c r="F536" s="1" t="s">
        <v>17</v>
      </c>
      <c r="G536" s="7"/>
      <c r="H536" s="1">
        <v>10</v>
      </c>
      <c r="I536" s="1" t="str">
        <f t="shared" si="55"/>
        <v/>
      </c>
      <c r="K536" s="1" t="s">
        <v>17</v>
      </c>
      <c r="L536" s="7"/>
      <c r="M536" s="1">
        <v>10</v>
      </c>
      <c r="N536" s="1" t="str">
        <f t="shared" si="56"/>
        <v/>
      </c>
    </row>
    <row r="537" spans="1:14" x14ac:dyDescent="0.25">
      <c r="A537" s="1" t="s">
        <v>18</v>
      </c>
      <c r="B537" s="7"/>
      <c r="C537" s="1">
        <v>10</v>
      </c>
      <c r="D537" s="1" t="str">
        <f t="shared" si="54"/>
        <v/>
      </c>
      <c r="F537" s="1" t="s">
        <v>18</v>
      </c>
      <c r="G537" s="7"/>
      <c r="H537" s="1">
        <v>10</v>
      </c>
      <c r="I537" s="1" t="str">
        <f t="shared" si="55"/>
        <v/>
      </c>
      <c r="K537" s="1" t="s">
        <v>18</v>
      </c>
      <c r="L537" s="7"/>
      <c r="M537" s="1">
        <v>10</v>
      </c>
      <c r="N537" s="1" t="str">
        <f t="shared" si="56"/>
        <v/>
      </c>
    </row>
    <row r="538" spans="1:14" x14ac:dyDescent="0.25">
      <c r="A538" s="1" t="s">
        <v>19</v>
      </c>
      <c r="B538" s="7"/>
      <c r="C538" s="1">
        <v>10</v>
      </c>
      <c r="D538" s="1" t="str">
        <f t="shared" si="54"/>
        <v/>
      </c>
      <c r="F538" s="1" t="s">
        <v>19</v>
      </c>
      <c r="G538" s="7"/>
      <c r="H538" s="1">
        <v>10</v>
      </c>
      <c r="I538" s="1" t="str">
        <f t="shared" si="55"/>
        <v/>
      </c>
      <c r="K538" s="1" t="s">
        <v>19</v>
      </c>
      <c r="L538" s="7"/>
      <c r="M538" s="1">
        <v>10</v>
      </c>
      <c r="N538" s="1" t="str">
        <f t="shared" si="56"/>
        <v/>
      </c>
    </row>
    <row r="539" spans="1:14" x14ac:dyDescent="0.25">
      <c r="A539" s="1" t="s">
        <v>20</v>
      </c>
      <c r="B539" s="7"/>
      <c r="C539" s="1">
        <v>8</v>
      </c>
      <c r="D539" s="1" t="str">
        <f t="shared" si="54"/>
        <v/>
      </c>
      <c r="F539" s="1" t="s">
        <v>20</v>
      </c>
      <c r="G539" s="7"/>
      <c r="H539" s="1">
        <v>8</v>
      </c>
      <c r="I539" s="1" t="str">
        <f t="shared" si="55"/>
        <v/>
      </c>
      <c r="K539" s="1" t="s">
        <v>20</v>
      </c>
      <c r="L539" s="7"/>
      <c r="M539" s="1">
        <v>8</v>
      </c>
      <c r="N539" s="1" t="str">
        <f t="shared" si="56"/>
        <v/>
      </c>
    </row>
    <row r="540" spans="1:14" x14ac:dyDescent="0.25">
      <c r="A540" s="1" t="s">
        <v>21</v>
      </c>
      <c r="B540" s="7"/>
      <c r="C540" s="1">
        <v>5</v>
      </c>
      <c r="D540" s="1" t="str">
        <f>IF($B540 = "", "", $B540*$C540)</f>
        <v/>
      </c>
      <c r="F540" s="1" t="s">
        <v>21</v>
      </c>
      <c r="G540" s="7"/>
      <c r="H540" s="1">
        <v>5</v>
      </c>
      <c r="I540" s="1" t="str">
        <f t="shared" si="55"/>
        <v/>
      </c>
      <c r="K540" s="1" t="s">
        <v>21</v>
      </c>
      <c r="L540" s="7"/>
      <c r="M540" s="1">
        <v>5</v>
      </c>
      <c r="N540" s="1" t="str">
        <f t="shared" si="56"/>
        <v/>
      </c>
    </row>
    <row r="542" spans="1:14" x14ac:dyDescent="0.25">
      <c r="C542" s="1" t="s">
        <v>22</v>
      </c>
      <c r="D542" s="1">
        <f>SUBTOTAL(9,D526:D540)</f>
        <v>0</v>
      </c>
      <c r="H542" s="1" t="s">
        <v>22</v>
      </c>
      <c r="I542" s="1">
        <f>SUBTOTAL(9,I526:I540)</f>
        <v>0</v>
      </c>
      <c r="M542" s="1" t="s">
        <v>22</v>
      </c>
      <c r="N542" s="1">
        <f>SUBTOTAL(9,N526:N540)</f>
        <v>0</v>
      </c>
    </row>
    <row r="551" spans="1:14" x14ac:dyDescent="0.25">
      <c r="A551" s="14" t="s">
        <v>2</v>
      </c>
      <c r="B551" s="15"/>
      <c r="C551" s="16">
        <f>'FlyOff Contestants'!B29</f>
        <v>0</v>
      </c>
      <c r="D551" s="17"/>
      <c r="E551" s="18"/>
      <c r="F551" s="5"/>
      <c r="G551" s="19" t="s">
        <v>23</v>
      </c>
      <c r="H551" s="20"/>
      <c r="I551" s="16">
        <f>LARGE(D571:N571,1) + LARGE(D571:N571,2)</f>
        <v>0</v>
      </c>
      <c r="J551" s="18"/>
      <c r="K551" s="5"/>
      <c r="L551" s="5"/>
      <c r="M551" s="5"/>
      <c r="N551" s="5"/>
    </row>
    <row r="553" spans="1:14" x14ac:dyDescent="0.25">
      <c r="A553" s="11" t="s">
        <v>50</v>
      </c>
      <c r="B553" s="11"/>
      <c r="C553" s="11"/>
      <c r="D553" s="11"/>
      <c r="F553" s="11" t="s">
        <v>49</v>
      </c>
      <c r="G553" s="11"/>
      <c r="H553" s="11"/>
      <c r="I553" s="11"/>
      <c r="K553" s="11" t="s">
        <v>48</v>
      </c>
      <c r="L553" s="11"/>
      <c r="M553" s="11"/>
      <c r="N553" s="11"/>
    </row>
    <row r="554" spans="1:14" x14ac:dyDescent="0.25">
      <c r="A554" s="6" t="s">
        <v>6</v>
      </c>
      <c r="B554" s="6" t="s">
        <v>3</v>
      </c>
      <c r="C554" s="6" t="s">
        <v>4</v>
      </c>
      <c r="D554" s="6" t="s">
        <v>5</v>
      </c>
      <c r="E554" s="6"/>
      <c r="F554" s="6" t="s">
        <v>6</v>
      </c>
      <c r="G554" s="6" t="s">
        <v>3</v>
      </c>
      <c r="H554" s="6" t="s">
        <v>4</v>
      </c>
      <c r="I554" s="6" t="s">
        <v>5</v>
      </c>
      <c r="J554" s="6"/>
      <c r="K554" s="6" t="s">
        <v>6</v>
      </c>
      <c r="L554" s="6" t="s">
        <v>3</v>
      </c>
      <c r="M554" s="6" t="s">
        <v>4</v>
      </c>
      <c r="N554" s="6" t="s">
        <v>5</v>
      </c>
    </row>
    <row r="555" spans="1:14" x14ac:dyDescent="0.25">
      <c r="A555" s="1" t="s">
        <v>7</v>
      </c>
      <c r="B555" s="7"/>
      <c r="C555" s="1">
        <v>2</v>
      </c>
      <c r="D555" s="1" t="str">
        <f t="shared" ref="D555:D568" si="57">IF($B555 = "", "", $B555*$C555)</f>
        <v/>
      </c>
      <c r="F555" s="1" t="s">
        <v>7</v>
      </c>
      <c r="G555" s="7"/>
      <c r="H555" s="1">
        <v>2</v>
      </c>
      <c r="I555" s="1" t="str">
        <f t="shared" ref="I555:I569" si="58">IF($G555 = "", "", $G555*$H555)</f>
        <v/>
      </c>
      <c r="K555" s="1" t="s">
        <v>7</v>
      </c>
      <c r="L555" s="7"/>
      <c r="M555" s="1">
        <v>2</v>
      </c>
      <c r="N555" s="1" t="str">
        <f t="shared" ref="N555:N569" si="59">IF($L555 = "", "", $L555*$M555)</f>
        <v/>
      </c>
    </row>
    <row r="556" spans="1:14" x14ac:dyDescent="0.25">
      <c r="A556" s="1" t="s">
        <v>8</v>
      </c>
      <c r="B556" s="7"/>
      <c r="C556" s="1">
        <v>8</v>
      </c>
      <c r="D556" s="1" t="str">
        <f t="shared" si="57"/>
        <v/>
      </c>
      <c r="F556" s="1" t="s">
        <v>8</v>
      </c>
      <c r="G556" s="7"/>
      <c r="H556" s="1">
        <v>8</v>
      </c>
      <c r="I556" s="1" t="str">
        <f t="shared" si="58"/>
        <v/>
      </c>
      <c r="K556" s="1" t="s">
        <v>8</v>
      </c>
      <c r="L556" s="7"/>
      <c r="M556" s="1">
        <v>8</v>
      </c>
      <c r="N556" s="1" t="str">
        <f t="shared" si="59"/>
        <v/>
      </c>
    </row>
    <row r="557" spans="1:14" x14ac:dyDescent="0.25">
      <c r="A557" s="1" t="s">
        <v>9</v>
      </c>
      <c r="B557" s="7"/>
      <c r="C557" s="1">
        <v>6</v>
      </c>
      <c r="D557" s="1" t="str">
        <f t="shared" si="57"/>
        <v/>
      </c>
      <c r="F557" s="1" t="s">
        <v>9</v>
      </c>
      <c r="G557" s="7"/>
      <c r="H557" s="1">
        <v>6</v>
      </c>
      <c r="I557" s="1" t="str">
        <f t="shared" si="58"/>
        <v/>
      </c>
      <c r="K557" s="1" t="s">
        <v>9</v>
      </c>
      <c r="L557" s="7"/>
      <c r="M557" s="1">
        <v>6</v>
      </c>
      <c r="N557" s="1" t="str">
        <f t="shared" si="59"/>
        <v/>
      </c>
    </row>
    <row r="558" spans="1:14" x14ac:dyDescent="0.25">
      <c r="A558" s="1" t="s">
        <v>10</v>
      </c>
      <c r="B558" s="7"/>
      <c r="C558" s="1">
        <v>2</v>
      </c>
      <c r="D558" s="1" t="str">
        <f t="shared" si="57"/>
        <v/>
      </c>
      <c r="F558" s="1" t="s">
        <v>10</v>
      </c>
      <c r="G558" s="7"/>
      <c r="H558" s="1">
        <v>2</v>
      </c>
      <c r="I558" s="1" t="str">
        <f t="shared" si="58"/>
        <v/>
      </c>
      <c r="K558" s="1" t="s">
        <v>10</v>
      </c>
      <c r="L558" s="7"/>
      <c r="M558" s="1">
        <v>2</v>
      </c>
      <c r="N558" s="1" t="str">
        <f t="shared" si="59"/>
        <v/>
      </c>
    </row>
    <row r="559" spans="1:14" x14ac:dyDescent="0.25">
      <c r="A559" s="1" t="s">
        <v>11</v>
      </c>
      <c r="B559" s="7"/>
      <c r="C559" s="1">
        <v>6</v>
      </c>
      <c r="D559" s="1" t="str">
        <f t="shared" si="57"/>
        <v/>
      </c>
      <c r="F559" s="1" t="s">
        <v>11</v>
      </c>
      <c r="G559" s="7"/>
      <c r="H559" s="1">
        <v>6</v>
      </c>
      <c r="I559" s="1" t="str">
        <f t="shared" si="58"/>
        <v/>
      </c>
      <c r="K559" s="1" t="s">
        <v>11</v>
      </c>
      <c r="L559" s="7"/>
      <c r="M559" s="1">
        <v>6</v>
      </c>
      <c r="N559" s="1" t="str">
        <f t="shared" si="59"/>
        <v/>
      </c>
    </row>
    <row r="560" spans="1:14" x14ac:dyDescent="0.25">
      <c r="A560" s="1" t="s">
        <v>12</v>
      </c>
      <c r="B560" s="7"/>
      <c r="C560" s="1">
        <v>12</v>
      </c>
      <c r="D560" s="1" t="str">
        <f t="shared" si="57"/>
        <v/>
      </c>
      <c r="F560" s="1" t="s">
        <v>12</v>
      </c>
      <c r="G560" s="7"/>
      <c r="H560" s="1">
        <v>12</v>
      </c>
      <c r="I560" s="1" t="str">
        <f t="shared" si="58"/>
        <v/>
      </c>
      <c r="K560" s="1" t="s">
        <v>12</v>
      </c>
      <c r="L560" s="7"/>
      <c r="M560" s="1">
        <v>12</v>
      </c>
      <c r="N560" s="1" t="str">
        <f t="shared" si="59"/>
        <v/>
      </c>
    </row>
    <row r="561" spans="1:14" x14ac:dyDescent="0.25">
      <c r="A561" s="1" t="s">
        <v>13</v>
      </c>
      <c r="B561" s="7"/>
      <c r="C561" s="1">
        <v>12</v>
      </c>
      <c r="D561" s="1" t="str">
        <f t="shared" si="57"/>
        <v/>
      </c>
      <c r="F561" s="1" t="s">
        <v>13</v>
      </c>
      <c r="G561" s="7"/>
      <c r="H561" s="1">
        <v>12</v>
      </c>
      <c r="I561" s="1" t="str">
        <f t="shared" si="58"/>
        <v/>
      </c>
      <c r="K561" s="1" t="s">
        <v>13</v>
      </c>
      <c r="L561" s="7"/>
      <c r="M561" s="1">
        <v>12</v>
      </c>
      <c r="N561" s="1" t="str">
        <f t="shared" si="59"/>
        <v/>
      </c>
    </row>
    <row r="562" spans="1:14" x14ac:dyDescent="0.25">
      <c r="A562" s="1" t="s">
        <v>14</v>
      </c>
      <c r="B562" s="7"/>
      <c r="C562" s="1">
        <v>14</v>
      </c>
      <c r="D562" s="1" t="str">
        <f t="shared" si="57"/>
        <v/>
      </c>
      <c r="F562" s="1" t="s">
        <v>14</v>
      </c>
      <c r="G562" s="7"/>
      <c r="H562" s="1">
        <v>14</v>
      </c>
      <c r="I562" s="1" t="str">
        <f t="shared" si="58"/>
        <v/>
      </c>
      <c r="K562" s="1" t="s">
        <v>14</v>
      </c>
      <c r="L562" s="7"/>
      <c r="M562" s="1">
        <v>14</v>
      </c>
      <c r="N562" s="1" t="str">
        <f t="shared" si="59"/>
        <v/>
      </c>
    </row>
    <row r="563" spans="1:14" x14ac:dyDescent="0.25">
      <c r="A563" s="1" t="s">
        <v>15</v>
      </c>
      <c r="B563" s="7"/>
      <c r="C563" s="1">
        <v>7</v>
      </c>
      <c r="D563" s="1" t="str">
        <f t="shared" si="57"/>
        <v/>
      </c>
      <c r="F563" s="1" t="s">
        <v>15</v>
      </c>
      <c r="G563" s="7"/>
      <c r="H563" s="1">
        <v>7</v>
      </c>
      <c r="I563" s="1" t="str">
        <f t="shared" si="58"/>
        <v/>
      </c>
      <c r="K563" s="1" t="s">
        <v>15</v>
      </c>
      <c r="L563" s="7"/>
      <c r="M563" s="1">
        <v>7</v>
      </c>
      <c r="N563" s="1" t="str">
        <f t="shared" si="59"/>
        <v/>
      </c>
    </row>
    <row r="564" spans="1:14" x14ac:dyDescent="0.25">
      <c r="A564" s="1" t="s">
        <v>16</v>
      </c>
      <c r="B564" s="7"/>
      <c r="C564" s="1">
        <v>18</v>
      </c>
      <c r="D564" s="1" t="str">
        <f t="shared" si="57"/>
        <v/>
      </c>
      <c r="F564" s="1" t="s">
        <v>16</v>
      </c>
      <c r="G564" s="7"/>
      <c r="H564" s="1">
        <v>18</v>
      </c>
      <c r="I564" s="1" t="str">
        <f t="shared" si="58"/>
        <v/>
      </c>
      <c r="K564" s="1" t="s">
        <v>16</v>
      </c>
      <c r="L564" s="7"/>
      <c r="M564" s="1">
        <v>18</v>
      </c>
      <c r="N564" s="1" t="str">
        <f t="shared" si="59"/>
        <v/>
      </c>
    </row>
    <row r="565" spans="1:14" x14ac:dyDescent="0.25">
      <c r="A565" s="1" t="s">
        <v>17</v>
      </c>
      <c r="B565" s="7"/>
      <c r="C565" s="1">
        <v>10</v>
      </c>
      <c r="D565" s="1" t="str">
        <f t="shared" si="57"/>
        <v/>
      </c>
      <c r="F565" s="1" t="s">
        <v>17</v>
      </c>
      <c r="G565" s="7"/>
      <c r="H565" s="1">
        <v>10</v>
      </c>
      <c r="I565" s="1" t="str">
        <f t="shared" si="58"/>
        <v/>
      </c>
      <c r="K565" s="1" t="s">
        <v>17</v>
      </c>
      <c r="L565" s="7"/>
      <c r="M565" s="1">
        <v>10</v>
      </c>
      <c r="N565" s="1" t="str">
        <f t="shared" si="59"/>
        <v/>
      </c>
    </row>
    <row r="566" spans="1:14" x14ac:dyDescent="0.25">
      <c r="A566" s="1" t="s">
        <v>18</v>
      </c>
      <c r="B566" s="7"/>
      <c r="C566" s="1">
        <v>10</v>
      </c>
      <c r="D566" s="1" t="str">
        <f t="shared" si="57"/>
        <v/>
      </c>
      <c r="F566" s="1" t="s">
        <v>18</v>
      </c>
      <c r="G566" s="7"/>
      <c r="H566" s="1">
        <v>10</v>
      </c>
      <c r="I566" s="1" t="str">
        <f t="shared" si="58"/>
        <v/>
      </c>
      <c r="K566" s="1" t="s">
        <v>18</v>
      </c>
      <c r="L566" s="7"/>
      <c r="M566" s="1">
        <v>10</v>
      </c>
      <c r="N566" s="1" t="str">
        <f t="shared" si="59"/>
        <v/>
      </c>
    </row>
    <row r="567" spans="1:14" x14ac:dyDescent="0.25">
      <c r="A567" s="1" t="s">
        <v>19</v>
      </c>
      <c r="B567" s="7"/>
      <c r="C567" s="1">
        <v>10</v>
      </c>
      <c r="D567" s="1" t="str">
        <f t="shared" si="57"/>
        <v/>
      </c>
      <c r="F567" s="1" t="s">
        <v>19</v>
      </c>
      <c r="G567" s="7"/>
      <c r="H567" s="1">
        <v>10</v>
      </c>
      <c r="I567" s="1" t="str">
        <f t="shared" si="58"/>
        <v/>
      </c>
      <c r="K567" s="1" t="s">
        <v>19</v>
      </c>
      <c r="L567" s="7"/>
      <c r="M567" s="1">
        <v>10</v>
      </c>
      <c r="N567" s="1" t="str">
        <f t="shared" si="59"/>
        <v/>
      </c>
    </row>
    <row r="568" spans="1:14" x14ac:dyDescent="0.25">
      <c r="A568" s="1" t="s">
        <v>20</v>
      </c>
      <c r="B568" s="7"/>
      <c r="C568" s="1">
        <v>8</v>
      </c>
      <c r="D568" s="1" t="str">
        <f t="shared" si="57"/>
        <v/>
      </c>
      <c r="F568" s="1" t="s">
        <v>20</v>
      </c>
      <c r="G568" s="7"/>
      <c r="H568" s="1">
        <v>8</v>
      </c>
      <c r="I568" s="1" t="str">
        <f t="shared" si="58"/>
        <v/>
      </c>
      <c r="K568" s="1" t="s">
        <v>20</v>
      </c>
      <c r="L568" s="7"/>
      <c r="M568" s="1">
        <v>8</v>
      </c>
      <c r="N568" s="1" t="str">
        <f t="shared" si="59"/>
        <v/>
      </c>
    </row>
    <row r="569" spans="1:14" x14ac:dyDescent="0.25">
      <c r="A569" s="1" t="s">
        <v>21</v>
      </c>
      <c r="B569" s="7"/>
      <c r="C569" s="1">
        <v>5</v>
      </c>
      <c r="D569" s="1" t="str">
        <f>IF($B569 = "", "", $B569*$C569)</f>
        <v/>
      </c>
      <c r="F569" s="1" t="s">
        <v>21</v>
      </c>
      <c r="G569" s="7"/>
      <c r="H569" s="1">
        <v>5</v>
      </c>
      <c r="I569" s="1" t="str">
        <f t="shared" si="58"/>
        <v/>
      </c>
      <c r="K569" s="1" t="s">
        <v>21</v>
      </c>
      <c r="L569" s="7"/>
      <c r="M569" s="1">
        <v>5</v>
      </c>
      <c r="N569" s="1" t="str">
        <f t="shared" si="59"/>
        <v/>
      </c>
    </row>
    <row r="571" spans="1:14" x14ac:dyDescent="0.25">
      <c r="C571" s="1" t="s">
        <v>22</v>
      </c>
      <c r="D571" s="1">
        <f>SUBTOTAL(9,D555:D569)</f>
        <v>0</v>
      </c>
      <c r="H571" s="1" t="s">
        <v>22</v>
      </c>
      <c r="I571" s="1">
        <f>SUBTOTAL(9,I555:I569)</f>
        <v>0</v>
      </c>
      <c r="M571" s="1" t="s">
        <v>22</v>
      </c>
      <c r="N571" s="1">
        <f>SUBTOTAL(9,N555:N569)</f>
        <v>0</v>
      </c>
    </row>
  </sheetData>
  <sheetProtection algorithmName="SHA-512" hashValue="YFJCMCjUNCsbvENytA2NuF41FPaU7o4T9C0m4ZUXTds/XGaWx+kfTodmFSzD4XsV/pCgS2kd3vZCxyutLOpmOw==" saltValue="z6Jn2msKjnWO+A5M4u2yCw==" spinCount="100000" sheet="1" selectLockedCells="1"/>
  <mergeCells count="141">
    <mergeCell ref="G3:H3"/>
    <mergeCell ref="I3:J3"/>
    <mergeCell ref="A3:B3"/>
    <mergeCell ref="C3:E3"/>
    <mergeCell ref="A5:D5"/>
    <mergeCell ref="F5:I5"/>
    <mergeCell ref="A89:D89"/>
    <mergeCell ref="F89:I89"/>
    <mergeCell ref="K89:N89"/>
    <mergeCell ref="A116:B116"/>
    <mergeCell ref="C116:E116"/>
    <mergeCell ref="G116:H116"/>
    <mergeCell ref="I116:J116"/>
    <mergeCell ref="K5:N5"/>
    <mergeCell ref="A60:D60"/>
    <mergeCell ref="F60:I60"/>
    <mergeCell ref="K60:N60"/>
    <mergeCell ref="A87:B87"/>
    <mergeCell ref="C87:E87"/>
    <mergeCell ref="G87:H87"/>
    <mergeCell ref="I87:J87"/>
    <mergeCell ref="A31:D31"/>
    <mergeCell ref="F31:I31"/>
    <mergeCell ref="K31:N31"/>
    <mergeCell ref="A58:B58"/>
    <mergeCell ref="C58:E58"/>
    <mergeCell ref="G58:H58"/>
    <mergeCell ref="I58:J58"/>
    <mergeCell ref="A29:B29"/>
    <mergeCell ref="C29:E29"/>
    <mergeCell ref="G29:H29"/>
    <mergeCell ref="I29:J29"/>
    <mergeCell ref="A147:D147"/>
    <mergeCell ref="F147:I147"/>
    <mergeCell ref="K147:N147"/>
    <mergeCell ref="A174:B174"/>
    <mergeCell ref="C174:E174"/>
    <mergeCell ref="G174:H174"/>
    <mergeCell ref="I174:J174"/>
    <mergeCell ref="A118:D118"/>
    <mergeCell ref="F118:I118"/>
    <mergeCell ref="K118:N118"/>
    <mergeCell ref="A145:B145"/>
    <mergeCell ref="C145:E145"/>
    <mergeCell ref="G145:H145"/>
    <mergeCell ref="I145:J145"/>
    <mergeCell ref="A205:D205"/>
    <mergeCell ref="F205:I205"/>
    <mergeCell ref="K205:N205"/>
    <mergeCell ref="A232:B232"/>
    <mergeCell ref="C232:E232"/>
    <mergeCell ref="G232:H232"/>
    <mergeCell ref="I232:J232"/>
    <mergeCell ref="A176:D176"/>
    <mergeCell ref="F176:I176"/>
    <mergeCell ref="K176:N176"/>
    <mergeCell ref="A203:B203"/>
    <mergeCell ref="C203:E203"/>
    <mergeCell ref="G203:H203"/>
    <mergeCell ref="I203:J203"/>
    <mergeCell ref="A263:D263"/>
    <mergeCell ref="F263:I263"/>
    <mergeCell ref="K263:N263"/>
    <mergeCell ref="A290:B290"/>
    <mergeCell ref="C290:E290"/>
    <mergeCell ref="G290:H290"/>
    <mergeCell ref="I290:J290"/>
    <mergeCell ref="A234:D234"/>
    <mergeCell ref="F234:I234"/>
    <mergeCell ref="K234:N234"/>
    <mergeCell ref="A261:B261"/>
    <mergeCell ref="C261:E261"/>
    <mergeCell ref="G261:H261"/>
    <mergeCell ref="I261:J261"/>
    <mergeCell ref="A321:D321"/>
    <mergeCell ref="F321:I321"/>
    <mergeCell ref="K321:N321"/>
    <mergeCell ref="A348:B348"/>
    <mergeCell ref="C348:E348"/>
    <mergeCell ref="G348:H348"/>
    <mergeCell ref="I348:J348"/>
    <mergeCell ref="A292:D292"/>
    <mergeCell ref="F292:I292"/>
    <mergeCell ref="K292:N292"/>
    <mergeCell ref="A319:B319"/>
    <mergeCell ref="C319:E319"/>
    <mergeCell ref="G319:H319"/>
    <mergeCell ref="I319:J319"/>
    <mergeCell ref="A379:D379"/>
    <mergeCell ref="F379:I379"/>
    <mergeCell ref="K379:N379"/>
    <mergeCell ref="A406:B406"/>
    <mergeCell ref="C406:E406"/>
    <mergeCell ref="G406:H406"/>
    <mergeCell ref="I406:J406"/>
    <mergeCell ref="A350:D350"/>
    <mergeCell ref="F350:I350"/>
    <mergeCell ref="K350:N350"/>
    <mergeCell ref="A377:B377"/>
    <mergeCell ref="C377:E377"/>
    <mergeCell ref="G377:H377"/>
    <mergeCell ref="I377:J377"/>
    <mergeCell ref="I493:J493"/>
    <mergeCell ref="A437:D437"/>
    <mergeCell ref="F437:I437"/>
    <mergeCell ref="K437:N437"/>
    <mergeCell ref="A464:B464"/>
    <mergeCell ref="C464:E464"/>
    <mergeCell ref="G464:H464"/>
    <mergeCell ref="I464:J464"/>
    <mergeCell ref="A408:D408"/>
    <mergeCell ref="F408:I408"/>
    <mergeCell ref="K408:N408"/>
    <mergeCell ref="A435:B435"/>
    <mergeCell ref="C435:E435"/>
    <mergeCell ref="G435:H435"/>
    <mergeCell ref="I435:J435"/>
    <mergeCell ref="A553:D553"/>
    <mergeCell ref="F553:I553"/>
    <mergeCell ref="K553:N553"/>
    <mergeCell ref="A1:N1"/>
    <mergeCell ref="A524:D524"/>
    <mergeCell ref="F524:I524"/>
    <mergeCell ref="K524:N524"/>
    <mergeCell ref="A551:B551"/>
    <mergeCell ref="C551:E551"/>
    <mergeCell ref="G551:H551"/>
    <mergeCell ref="I551:J551"/>
    <mergeCell ref="A495:D495"/>
    <mergeCell ref="F495:I495"/>
    <mergeCell ref="K495:N495"/>
    <mergeCell ref="A522:B522"/>
    <mergeCell ref="C522:E522"/>
    <mergeCell ref="G522:H522"/>
    <mergeCell ref="I522:J522"/>
    <mergeCell ref="A466:D466"/>
    <mergeCell ref="F466:I466"/>
    <mergeCell ref="K466:N466"/>
    <mergeCell ref="A493:B493"/>
    <mergeCell ref="C493:E493"/>
    <mergeCell ref="G493:H4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FlyOff Contestants</vt:lpstr>
      <vt:lpstr>FlyOff</vt:lpstr>
    </vt:vector>
  </TitlesOfParts>
  <Company>BGU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Hurst</dc:creator>
  <cp:lastModifiedBy>bethandimmy</cp:lastModifiedBy>
  <dcterms:created xsi:type="dcterms:W3CDTF">2017-04-20T09:32:23Z</dcterms:created>
  <dcterms:modified xsi:type="dcterms:W3CDTF">2020-01-04T13:45:52Z</dcterms:modified>
</cp:coreProperties>
</file>